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6" activeTab="0"/>
  </bookViews>
  <sheets>
    <sheet name="Jun12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<sst xmlns="http://schemas.openxmlformats.org/spreadsheetml/2006/main" count="61" uniqueCount="52">
  <si>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Authority is sought to make the following payments:-</t>
  </si>
  <si>
    <t>£</t>
  </si>
  <si>
    <t>Total</t>
  </si>
  <si>
    <t>GRAND TOTAL</t>
  </si>
  <si>
    <t>Business Current Account</t>
  </si>
  <si>
    <t>Business Reserve Account</t>
  </si>
  <si>
    <t>Authority is sought to make the following payments made since last meeting:-</t>
  </si>
  <si>
    <t>Chq No</t>
  </si>
  <si>
    <t>TOTAL</t>
  </si>
  <si>
    <t>Signed by:</t>
  </si>
  <si>
    <t>…………………………………………………………</t>
  </si>
  <si>
    <t>DD</t>
  </si>
  <si>
    <t>Alfriston Parish Council Finance Report 16th January 2017</t>
  </si>
  <si>
    <t>IT00086</t>
  </si>
  <si>
    <t>David Arcusi - wages January</t>
  </si>
  <si>
    <t>Philip Grosse - wages January</t>
  </si>
  <si>
    <t>Martha Lawes - salary January</t>
  </si>
  <si>
    <t>Summary of Bank Balances 16th January 2017</t>
  </si>
  <si>
    <t>BT broadband and web</t>
  </si>
  <si>
    <t>BT phone</t>
  </si>
  <si>
    <t>EE car park attendants' mobile</t>
  </si>
  <si>
    <t>David Arcusi - wages December</t>
  </si>
  <si>
    <t>Philip Grosse - wages December</t>
  </si>
  <si>
    <t>Martha Lawes - salary December</t>
  </si>
  <si>
    <t>IT00087</t>
  </si>
  <si>
    <t>IT00088</t>
  </si>
  <si>
    <t>IT00089</t>
  </si>
  <si>
    <t>Viking - filing boxes</t>
  </si>
  <si>
    <t>IT00090</t>
  </si>
  <si>
    <t>Alfriston War Memorial Hall</t>
  </si>
  <si>
    <t>IT00091</t>
  </si>
  <si>
    <t>Daniel Larkin - tree and hedge work</t>
  </si>
  <si>
    <t>IT00092</t>
  </si>
  <si>
    <t>Wealden District Council - litter &amp; dog bins</t>
  </si>
  <si>
    <t>Souther Water - wastewater at Pavilion</t>
  </si>
  <si>
    <t>HMRC Tax &amp; Ni Q3</t>
  </si>
  <si>
    <t>St Wilfrid's Hospice</t>
  </si>
  <si>
    <t>IT00093</t>
  </si>
  <si>
    <t>IT00094</t>
  </si>
  <si>
    <t>IT00095</t>
  </si>
  <si>
    <t>IT00096</t>
  </si>
  <si>
    <t>Kier Services Environmental - allotment bins Q4</t>
  </si>
  <si>
    <t>BT phone  advance charges</t>
  </si>
  <si>
    <t>IT00097</t>
  </si>
  <si>
    <t>Wealden District Council - Willows return Q3</t>
  </si>
  <si>
    <t>IT00098</t>
  </si>
  <si>
    <t>Viking - toner &amp; paper</t>
  </si>
  <si>
    <t>CPRE membership</t>
  </si>
  <si>
    <t>IT00099</t>
  </si>
  <si>
    <t>Reimbursement to Martha Lawes</t>
  </si>
  <si>
    <t>Councillor</t>
  </si>
  <si>
    <t>Clerk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</si>
</sst>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43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3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43" fontId="5" fillId="0" borderId="0" xfId="0" applyNumberFormat="1" applyFont="1" applyBorder="1" applyAlignment="1">
      <alignment/>
    </xf>
    <xf numFmtId="43" fontId="5" fillId="0" borderId="1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43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5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D6" sqref="D5:D6"/>
    </sheetView>
  </sheetViews>
  <sheetFormatPr defaultColWidth="9.140625" defaultRowHeight="12.75"/>
  <cols>
    <col min="1" max="1" width="11.00390625" style="3" bestFit="1" customWidth="1"/>
    <col min="2" max="2" width="9.140625" style="3" customWidth="1"/>
    <col min="3" max="3" width="5.28125" style="3" customWidth="1"/>
    <col min="4" max="4" width="9.140625" style="3" customWidth="1"/>
    <col min="5" max="5" width="19.7109375" style="3" customWidth="1"/>
    <col min="6" max="6" width="15.421875" style="8" customWidth="1"/>
    <col min="7" max="7" width="17.00390625" style="4" bestFit="1" customWidth="1"/>
    <col min="8" max="8" width="13.7109375" style="5" customWidth="1"/>
    <col min="9" max="9" width="9.140625" style="6" customWidth="1"/>
    <col min="10" max="16384" width="9.140625" style="3" customWidth="1"/>
  </cols>
  <sheetData>
    <row r="1" spans="2:9" s="1" customFormat="1" ht="13.5">
      <c r="B1" s="27" t="s">
        <v>12</v>
      </c>
      <c r="C1" s="27"/>
      <c r="D1" s="27"/>
      <c r="E1" s="27"/>
      <c r="F1" s="27"/>
      <c r="G1" s="27"/>
      <c r="H1" s="27"/>
      <c r="I1" s="10"/>
    </row>
    <row r="3" spans="2:9" s="11" customFormat="1" ht="14.25">
      <c r="B3" s="11" t="s">
        <v>0</v>
      </c>
      <c r="F3" s="12"/>
      <c r="G3" s="13"/>
      <c r="H3" s="14"/>
      <c r="I3" s="15"/>
    </row>
    <row r="4" spans="1:8" ht="13.5">
      <c r="A4" s="3" t="s">
        <v>7</v>
      </c>
      <c r="G4" s="16" t="s">
        <v>1</v>
      </c>
      <c r="H4" s="16" t="s">
        <v>1</v>
      </c>
    </row>
    <row r="5" spans="1:8" ht="13.5">
      <c r="A5" s="3" t="s">
        <v>37</v>
      </c>
      <c r="B5" s="3" t="s">
        <v>14</v>
      </c>
      <c r="G5" s="16"/>
      <c r="H5" s="16"/>
    </row>
    <row r="6" spans="1:8" ht="13.5">
      <c r="A6" s="3" t="s">
        <v>38</v>
      </c>
      <c r="B6" s="3" t="s">
        <v>15</v>
      </c>
      <c r="G6" s="16"/>
      <c r="H6" s="16"/>
    </row>
    <row r="7" spans="1:8" ht="14.25" thickBot="1">
      <c r="A7" s="3" t="s">
        <v>39</v>
      </c>
      <c r="B7" s="3" t="s">
        <v>16</v>
      </c>
      <c r="G7" s="16"/>
      <c r="H7" s="16"/>
    </row>
    <row r="8" spans="7:8" ht="13.5">
      <c r="G8" s="16"/>
      <c r="H8" s="22">
        <v>2129.34</v>
      </c>
    </row>
    <row r="9" spans="1:8" ht="13.5">
      <c r="A9" s="3" t="s">
        <v>40</v>
      </c>
      <c r="B9" s="3" t="s">
        <v>41</v>
      </c>
      <c r="G9" s="16"/>
      <c r="H9" s="26">
        <v>141.49</v>
      </c>
    </row>
    <row r="10" spans="1:8" ht="13.5">
      <c r="A10" s="3" t="s">
        <v>11</v>
      </c>
      <c r="B10" s="3" t="s">
        <v>42</v>
      </c>
      <c r="G10" s="16"/>
      <c r="H10" s="26">
        <v>105.04</v>
      </c>
    </row>
    <row r="11" spans="1:8" ht="13.5">
      <c r="A11" s="3" t="s">
        <v>43</v>
      </c>
      <c r="B11" s="3" t="s">
        <v>44</v>
      </c>
      <c r="G11" s="16"/>
      <c r="H11" s="26">
        <v>4195.01</v>
      </c>
    </row>
    <row r="12" spans="1:8" ht="13.5">
      <c r="A12" s="3" t="s">
        <v>45</v>
      </c>
      <c r="B12" s="3" t="s">
        <v>46</v>
      </c>
      <c r="G12" s="16"/>
      <c r="H12" s="26">
        <v>14.47</v>
      </c>
    </row>
    <row r="13" spans="1:8" ht="13.5">
      <c r="A13" s="3" t="s">
        <v>11</v>
      </c>
      <c r="B13" s="3" t="s">
        <v>47</v>
      </c>
      <c r="G13" s="16"/>
      <c r="H13" s="26">
        <v>36</v>
      </c>
    </row>
    <row r="14" spans="1:8" ht="13.5">
      <c r="A14" s="3" t="s">
        <v>48</v>
      </c>
      <c r="B14" s="3" t="s">
        <v>49</v>
      </c>
      <c r="G14" s="16"/>
      <c r="H14" s="26">
        <v>449.73</v>
      </c>
    </row>
    <row r="15" spans="1:8" ht="13.5">
      <c r="A15" s="1"/>
      <c r="B15" s="1"/>
      <c r="C15" s="1"/>
      <c r="D15" s="1"/>
      <c r="E15" s="1"/>
      <c r="F15" s="7"/>
      <c r="G15" s="2" t="s">
        <v>2</v>
      </c>
      <c r="H15" s="2">
        <f>SUM(H8:H14)</f>
        <v>7071.08</v>
      </c>
    </row>
    <row r="16" spans="1:8" ht="13.5">
      <c r="A16" s="1"/>
      <c r="B16" s="1"/>
      <c r="C16" s="1"/>
      <c r="D16" s="1"/>
      <c r="E16" s="1"/>
      <c r="F16" s="7"/>
      <c r="G16" s="2"/>
      <c r="H16" s="2"/>
    </row>
    <row r="17" spans="1:8" ht="14.25">
      <c r="A17" s="11"/>
      <c r="B17" s="11" t="s">
        <v>6</v>
      </c>
      <c r="C17" s="11"/>
      <c r="D17" s="11"/>
      <c r="E17" s="11"/>
      <c r="F17" s="17"/>
      <c r="G17" s="18"/>
      <c r="H17" s="14"/>
    </row>
    <row r="18" spans="1:8" ht="13.5">
      <c r="A18" s="25" t="s">
        <v>11</v>
      </c>
      <c r="B18" s="3" t="s">
        <v>18</v>
      </c>
      <c r="F18" s="19"/>
      <c r="G18" s="16"/>
      <c r="H18" s="5">
        <v>139.8</v>
      </c>
    </row>
    <row r="19" spans="1:8" ht="13.5">
      <c r="A19" s="20" t="s">
        <v>11</v>
      </c>
      <c r="B19" s="3" t="s">
        <v>19</v>
      </c>
      <c r="F19" s="19"/>
      <c r="G19" s="16"/>
      <c r="H19" s="5">
        <v>88.66</v>
      </c>
    </row>
    <row r="20" spans="1:8" ht="13.5">
      <c r="A20" s="24" t="s">
        <v>11</v>
      </c>
      <c r="B20" s="3" t="s">
        <v>20</v>
      </c>
      <c r="H20" s="5">
        <v>24.3</v>
      </c>
    </row>
    <row r="21" spans="1:8" ht="13.5">
      <c r="A21" s="3" t="s">
        <v>13</v>
      </c>
      <c r="B21" s="3" t="s">
        <v>21</v>
      </c>
      <c r="H21" s="21"/>
    </row>
    <row r="22" spans="1:8" ht="13.5">
      <c r="A22" s="3" t="s">
        <v>24</v>
      </c>
      <c r="B22" s="3" t="s">
        <v>22</v>
      </c>
      <c r="H22" s="21"/>
    </row>
    <row r="23" spans="1:8" ht="14.25" thickBot="1">
      <c r="A23" s="3" t="s">
        <v>25</v>
      </c>
      <c r="B23" s="3" t="s">
        <v>23</v>
      </c>
      <c r="H23" s="21"/>
    </row>
    <row r="24" ht="13.5">
      <c r="H24" s="28">
        <v>2247.34</v>
      </c>
    </row>
    <row r="25" spans="1:8" ht="13.5">
      <c r="A25" s="3" t="s">
        <v>26</v>
      </c>
      <c r="B25" s="3" t="s">
        <v>27</v>
      </c>
      <c r="H25" s="21">
        <v>105.58</v>
      </c>
    </row>
    <row r="26" spans="1:8" ht="13.5">
      <c r="A26" s="3" t="s">
        <v>28</v>
      </c>
      <c r="B26" s="3" t="s">
        <v>29</v>
      </c>
      <c r="H26" s="21">
        <v>22.8</v>
      </c>
    </row>
    <row r="27" spans="1:8" ht="13.5">
      <c r="A27" s="3" t="s">
        <v>30</v>
      </c>
      <c r="B27" s="3" t="s">
        <v>31</v>
      </c>
      <c r="H27" s="21">
        <v>620</v>
      </c>
    </row>
    <row r="28" spans="1:8" ht="13.5">
      <c r="A28" s="3" t="s">
        <v>32</v>
      </c>
      <c r="B28" s="3" t="s">
        <v>33</v>
      </c>
      <c r="H28" s="21">
        <v>720</v>
      </c>
    </row>
    <row r="29" spans="1:8" ht="13.5">
      <c r="A29" s="3" t="s">
        <v>11</v>
      </c>
      <c r="B29" s="3" t="s">
        <v>34</v>
      </c>
      <c r="H29" s="21">
        <v>71.23</v>
      </c>
    </row>
    <row r="30" spans="1:8" ht="13.5">
      <c r="A30" s="3">
        <v>22333</v>
      </c>
      <c r="B30" s="3" t="s">
        <v>35</v>
      </c>
      <c r="H30" s="21">
        <v>1783.36</v>
      </c>
    </row>
    <row r="31" spans="1:8" ht="13.5">
      <c r="A31" s="3">
        <v>22332</v>
      </c>
      <c r="B31" s="3" t="s">
        <v>36</v>
      </c>
      <c r="H31" s="21">
        <v>100</v>
      </c>
    </row>
    <row r="32" spans="1:8" ht="13.5">
      <c r="A32" s="1"/>
      <c r="B32" s="1"/>
      <c r="C32" s="1"/>
      <c r="D32" s="1"/>
      <c r="E32" s="1"/>
      <c r="F32" s="7"/>
      <c r="G32" s="2" t="s">
        <v>2</v>
      </c>
      <c r="H32" s="23">
        <f>SUM(H18:H31)</f>
        <v>5923.070000000001</v>
      </c>
    </row>
    <row r="33" spans="1:8" ht="13.5">
      <c r="A33" s="1"/>
      <c r="B33" s="1"/>
      <c r="C33" s="1"/>
      <c r="D33" s="1"/>
      <c r="E33" s="1"/>
      <c r="F33" s="7"/>
      <c r="G33" s="2"/>
      <c r="H33" s="23"/>
    </row>
    <row r="34" spans="1:8" ht="13.5">
      <c r="A34" s="1"/>
      <c r="B34" s="1"/>
      <c r="C34" s="1"/>
      <c r="D34" s="1"/>
      <c r="E34" s="1"/>
      <c r="F34" s="7"/>
      <c r="G34" s="2" t="s">
        <v>3</v>
      </c>
      <c r="H34" s="9">
        <f>H32+H15</f>
        <v>12994.150000000001</v>
      </c>
    </row>
    <row r="35" ht="13.5">
      <c r="B35" s="1" t="s">
        <v>17</v>
      </c>
    </row>
    <row r="36" ht="13.5">
      <c r="G36" s="16" t="s">
        <v>1</v>
      </c>
    </row>
    <row r="37" spans="2:8" ht="13.5">
      <c r="B37" s="3" t="s">
        <v>4</v>
      </c>
      <c r="G37" s="16"/>
      <c r="H37" s="5">
        <v>2962.07</v>
      </c>
    </row>
    <row r="38" spans="2:8" ht="13.5">
      <c r="B38" s="3" t="s">
        <v>5</v>
      </c>
      <c r="G38" s="16"/>
      <c r="H38" s="5">
        <v>28750.32</v>
      </c>
    </row>
    <row r="39" spans="1:8" ht="13.5">
      <c r="A39" s="1"/>
      <c r="B39" s="1" t="s">
        <v>8</v>
      </c>
      <c r="C39" s="1"/>
      <c r="D39" s="1"/>
      <c r="E39" s="1"/>
      <c r="F39" s="7"/>
      <c r="G39" s="2"/>
      <c r="H39" s="9">
        <f>SUM(H37:H38)</f>
        <v>31712.39</v>
      </c>
    </row>
    <row r="43" spans="2:7" ht="13.5">
      <c r="B43" s="3" t="s">
        <v>9</v>
      </c>
      <c r="D43" s="3" t="s">
        <v>10</v>
      </c>
      <c r="G43" s="4" t="s">
        <v>50</v>
      </c>
    </row>
    <row r="46" spans="4:7" ht="13.5">
      <c r="D46" s="3" t="s">
        <v>10</v>
      </c>
      <c r="G46" s="4" t="s">
        <v>51</v>
      </c>
    </row>
    <row r="53" spans="1:9" s="11" customFormat="1" ht="14.25">
      <c r="A53" s="3"/>
      <c r="B53" s="3"/>
      <c r="C53" s="3"/>
      <c r="D53" s="3"/>
      <c r="E53" s="3"/>
      <c r="F53" s="8"/>
      <c r="G53" s="4"/>
      <c r="H53" s="5"/>
      <c r="I53" s="15"/>
    </row>
    <row r="62" spans="1:9" s="1" customFormat="1" ht="13.5">
      <c r="A62" s="3"/>
      <c r="B62" s="3"/>
      <c r="C62" s="3"/>
      <c r="D62" s="3"/>
      <c r="E62" s="3"/>
      <c r="F62" s="8"/>
      <c r="G62" s="4"/>
      <c r="H62" s="5"/>
      <c r="I62" s="10"/>
    </row>
  </sheetData>
  <sheetProtection/>
  <mergeCells count="1">
    <mergeCell ref="B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Martha Cattell</cp:lastModifiedBy>
  <cp:lastPrinted>2017-01-16T16:35:40Z</cp:lastPrinted>
  <dcterms:created xsi:type="dcterms:W3CDTF">2012-06-18T12:41:35Z</dcterms:created>
  <dcterms:modified xsi:type="dcterms:W3CDTF">2017-01-16T16:35:50Z</dcterms:modified>
  <cp:category/>
  <cp:version/>
  <cp:contentType/>
  <cp:contentStatus/>
</cp:coreProperties>
</file>