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0956" activeTab="0"/>
  </bookViews>
  <sheets>
    <sheet name="Jun12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<sst xmlns="http://schemas.openxmlformats.org/spreadsheetml/2006/main" count="60" uniqueCount="55">
  <si>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Authority is sought to make the following payments:-</t>
  </si>
  <si>
    <t>£</t>
  </si>
  <si>
    <t>Total</t>
  </si>
  <si>
    <t>GRAND TOTAL</t>
  </si>
  <si>
    <t>Business Current Account</t>
  </si>
  <si>
    <t>Business Reserve Account</t>
  </si>
  <si>
    <t>Authority is sought to make the following payments made since last meeting:-</t>
  </si>
  <si>
    <t>Chq No</t>
  </si>
  <si>
    <t>TOTAL</t>
  </si>
  <si>
    <t>Signed by:</t>
  </si>
  <si>
    <t>…………………………………………………………</t>
  </si>
  <si>
    <t>Alfriston Parish Council Finance Report 20th March 2017</t>
  </si>
  <si>
    <t>Summary of Bank Balances 20th March 2017</t>
  </si>
  <si>
    <t>David Arcusi - wages March</t>
  </si>
  <si>
    <t>Philip Grosse - wages March</t>
  </si>
  <si>
    <t>Martha Lawes - salary March</t>
  </si>
  <si>
    <t>Victoria Rutt - salary March</t>
  </si>
  <si>
    <t>IT000104</t>
  </si>
  <si>
    <t>Wealden District Council - Litter &amp; Dog bins Q4</t>
  </si>
  <si>
    <t>IT000105</t>
  </si>
  <si>
    <t>IT000106</t>
  </si>
  <si>
    <t>IT000107</t>
  </si>
  <si>
    <t>IT000108</t>
  </si>
  <si>
    <t>Post Office Ltd Tax &amp; NI Q4</t>
  </si>
  <si>
    <t>IT000109</t>
  </si>
  <si>
    <t>Daniel Larkin -tree surgery</t>
  </si>
  <si>
    <t>IT000110</t>
  </si>
  <si>
    <t>Alfriston War Memorial Hall</t>
  </si>
  <si>
    <t>IT000111</t>
  </si>
  <si>
    <t>Playdale Playgrounds - playground repairs</t>
  </si>
  <si>
    <t>Steyne Hotels Ltd - Deans Place interview room</t>
  </si>
  <si>
    <t>Nicholas Beechey - Chairman's Entertainment Allowance</t>
  </si>
  <si>
    <t>IT000112</t>
  </si>
  <si>
    <t>IT000113</t>
  </si>
  <si>
    <t>Paul Lewis - Container rent to 23/3/18</t>
  </si>
  <si>
    <t>IT000114</t>
  </si>
  <si>
    <t>G Pocock -Grass cutting 2016/16</t>
  </si>
  <si>
    <t>IT000115</t>
  </si>
  <si>
    <t>G Pocock -Grass cutting 2016/16 -Smugglers Close</t>
  </si>
  <si>
    <t>IT000116</t>
  </si>
  <si>
    <t>Cale UK - ticket rolls for Willows P&amp;D machine</t>
  </si>
  <si>
    <t>IT000117</t>
  </si>
  <si>
    <t>Viking - files, paper &amp; postage stamps</t>
  </si>
  <si>
    <t>IT000118</t>
  </si>
  <si>
    <t xml:space="preserve">Cetor Ltd - Jubilee Clock rent at Cross House </t>
  </si>
  <si>
    <t>DD</t>
  </si>
  <si>
    <t>Southern Water - Pavilion waste water</t>
  </si>
  <si>
    <t>IT000119</t>
  </si>
  <si>
    <t>Victoria Rutt - re-imbursement for mileage and key cutting</t>
  </si>
  <si>
    <t>IT000120</t>
  </si>
  <si>
    <t>Martha Lawes - re-imbursement for new Clerk IT equipment and reception</t>
  </si>
  <si>
    <t xml:space="preserve">NEST - Victoria Rutt pension </t>
  </si>
  <si>
    <t>Victoria Rutt - Clerk &amp; RFO</t>
  </si>
  <si>
    <t xml:space="preserve"> Councillor who checked the invoices for the above payments</t>
  </si>
  <si>
    <t>EE - Car Park attendant's mobile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</si>
</sst>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3" fontId="5" fillId="0" borderId="0" xfId="0" applyNumberFormat="1" applyFont="1" applyAlignment="1">
      <alignment horizontal="right"/>
    </xf>
    <xf numFmtId="43" fontId="5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43" fontId="6" fillId="0" borderId="0" xfId="0" applyNumberFormat="1" applyFont="1" applyAlignment="1">
      <alignment horizontal="right"/>
    </xf>
    <xf numFmtId="43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3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3" fontId="5" fillId="0" borderId="0" xfId="0" applyNumberFormat="1" applyFont="1" applyBorder="1" applyAlignment="1">
      <alignment/>
    </xf>
    <xf numFmtId="43" fontId="5" fillId="0" borderId="1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43" fontId="5" fillId="0" borderId="0" xfId="0" applyNumberFormat="1" applyFont="1" applyBorder="1" applyAlignment="1">
      <alignment horizontal="center"/>
    </xf>
    <xf numFmtId="43" fontId="4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11.00390625" style="3" bestFit="1" customWidth="1"/>
    <col min="2" max="2" width="9.140625" style="3" customWidth="1"/>
    <col min="3" max="3" width="5.28125" style="3" customWidth="1"/>
    <col min="4" max="4" width="9.140625" style="3" customWidth="1"/>
    <col min="5" max="5" width="19.7109375" style="3" customWidth="1"/>
    <col min="6" max="6" width="15.421875" style="8" customWidth="1"/>
    <col min="7" max="7" width="17.00390625" style="4" bestFit="1" customWidth="1"/>
    <col min="8" max="8" width="13.7109375" style="5" customWidth="1"/>
    <col min="9" max="9" width="9.140625" style="6" customWidth="1"/>
    <col min="10" max="16384" width="9.140625" style="3" customWidth="1"/>
  </cols>
  <sheetData>
    <row r="1" spans="2:9" s="1" customFormat="1" ht="13.5">
      <c r="B1" s="28" t="s">
        <v>11</v>
      </c>
      <c r="C1" s="28"/>
      <c r="D1" s="28"/>
      <c r="E1" s="28"/>
      <c r="F1" s="28"/>
      <c r="G1" s="28"/>
      <c r="H1" s="28"/>
      <c r="I1" s="10"/>
    </row>
    <row r="3" spans="2:9" s="11" customFormat="1" ht="14.25">
      <c r="B3" s="11" t="s">
        <v>0</v>
      </c>
      <c r="F3" s="12"/>
      <c r="G3" s="13"/>
      <c r="H3" s="14"/>
      <c r="I3" s="15"/>
    </row>
    <row r="4" spans="1:8" ht="13.5">
      <c r="A4" s="3" t="s">
        <v>7</v>
      </c>
      <c r="G4" s="16" t="s">
        <v>1</v>
      </c>
      <c r="H4" s="16" t="s">
        <v>1</v>
      </c>
    </row>
    <row r="5" spans="1:8" ht="13.5">
      <c r="A5" s="3" t="s">
        <v>21</v>
      </c>
      <c r="B5" s="3" t="s">
        <v>13</v>
      </c>
      <c r="G5" s="16"/>
      <c r="H5" s="16"/>
    </row>
    <row r="6" spans="1:8" ht="13.5">
      <c r="A6" s="3" t="s">
        <v>22</v>
      </c>
      <c r="B6" s="3" t="s">
        <v>14</v>
      </c>
      <c r="G6" s="16"/>
      <c r="H6" s="16"/>
    </row>
    <row r="7" spans="1:8" ht="13.5">
      <c r="A7" s="3" t="s">
        <v>24</v>
      </c>
      <c r="B7" s="3" t="s">
        <v>15</v>
      </c>
      <c r="G7" s="16"/>
      <c r="H7" s="16"/>
    </row>
    <row r="8" spans="1:8" ht="14.25" thickBot="1">
      <c r="A8" s="3" t="s">
        <v>26</v>
      </c>
      <c r="B8" s="3" t="s">
        <v>16</v>
      </c>
      <c r="G8" s="16"/>
      <c r="H8" s="16"/>
    </row>
    <row r="9" spans="7:8" ht="13.5">
      <c r="G9" s="16"/>
      <c r="H9" s="21">
        <v>3333.13</v>
      </c>
    </row>
    <row r="10" spans="1:8" ht="13.5">
      <c r="A10" s="3" t="s">
        <v>45</v>
      </c>
      <c r="B10" s="3" t="s">
        <v>51</v>
      </c>
      <c r="G10" s="16"/>
      <c r="H10" s="16">
        <v>22.71</v>
      </c>
    </row>
    <row r="11" spans="1:8" ht="13.5">
      <c r="A11" s="27">
        <v>22337</v>
      </c>
      <c r="B11" s="3" t="s">
        <v>23</v>
      </c>
      <c r="G11" s="16"/>
      <c r="H11" s="25">
        <v>1891.34</v>
      </c>
    </row>
    <row r="12" spans="1:8" ht="13.5">
      <c r="A12" s="23" t="s">
        <v>28</v>
      </c>
      <c r="B12" s="3" t="s">
        <v>25</v>
      </c>
      <c r="G12" s="16"/>
      <c r="H12" s="25">
        <v>30</v>
      </c>
    </row>
    <row r="13" spans="1:8" ht="13.5">
      <c r="A13" s="23" t="s">
        <v>32</v>
      </c>
      <c r="B13" s="3" t="s">
        <v>27</v>
      </c>
      <c r="G13" s="16"/>
      <c r="H13" s="25">
        <v>24</v>
      </c>
    </row>
    <row r="14" spans="1:8" ht="13.5">
      <c r="A14" s="23" t="s">
        <v>33</v>
      </c>
      <c r="B14" s="3" t="s">
        <v>29</v>
      </c>
      <c r="G14" s="16"/>
      <c r="H14" s="25">
        <v>2346.83</v>
      </c>
    </row>
    <row r="15" spans="1:8" ht="13.5">
      <c r="A15" s="27">
        <v>22338</v>
      </c>
      <c r="B15" s="3" t="s">
        <v>34</v>
      </c>
      <c r="G15" s="16"/>
      <c r="H15" s="25">
        <v>1113</v>
      </c>
    </row>
    <row r="16" spans="1:8" ht="13.5">
      <c r="A16" s="3" t="s">
        <v>35</v>
      </c>
      <c r="B16" s="3" t="s">
        <v>36</v>
      </c>
      <c r="G16" s="16"/>
      <c r="H16" s="25">
        <v>6522.18</v>
      </c>
    </row>
    <row r="17" spans="1:8" ht="13.5">
      <c r="A17" s="3" t="s">
        <v>37</v>
      </c>
      <c r="B17" s="3" t="s">
        <v>38</v>
      </c>
      <c r="G17" s="16"/>
      <c r="H17" s="25">
        <v>96</v>
      </c>
    </row>
    <row r="18" spans="1:8" ht="13.5">
      <c r="A18" s="3" t="s">
        <v>39</v>
      </c>
      <c r="B18" s="3" t="s">
        <v>40</v>
      </c>
      <c r="G18" s="16"/>
      <c r="H18" s="25">
        <v>130.44</v>
      </c>
    </row>
    <row r="19" spans="1:8" ht="13.5">
      <c r="A19" s="3" t="s">
        <v>41</v>
      </c>
      <c r="B19" s="3" t="s">
        <v>42</v>
      </c>
      <c r="G19" s="16"/>
      <c r="H19" s="25">
        <v>94.37</v>
      </c>
    </row>
    <row r="20" spans="1:8" ht="13.5">
      <c r="A20" s="3" t="s">
        <v>43</v>
      </c>
      <c r="B20" s="3" t="s">
        <v>44</v>
      </c>
      <c r="G20" s="16"/>
      <c r="H20" s="25">
        <v>175</v>
      </c>
    </row>
    <row r="21" spans="1:8" ht="13.5">
      <c r="A21" s="3" t="s">
        <v>45</v>
      </c>
      <c r="B21" s="3" t="s">
        <v>46</v>
      </c>
      <c r="G21" s="16"/>
      <c r="H21" s="25">
        <v>65.3</v>
      </c>
    </row>
    <row r="22" spans="1:8" ht="13.5">
      <c r="A22" s="3" t="s">
        <v>47</v>
      </c>
      <c r="B22" s="3" t="s">
        <v>48</v>
      </c>
      <c r="G22" s="16"/>
      <c r="H22" s="25">
        <v>57.6</v>
      </c>
    </row>
    <row r="23" spans="1:8" ht="13.5">
      <c r="A23" s="3" t="s">
        <v>49</v>
      </c>
      <c r="B23" s="3" t="s">
        <v>50</v>
      </c>
      <c r="G23" s="16"/>
      <c r="H23" s="25">
        <v>1034.27</v>
      </c>
    </row>
    <row r="24" spans="1:8" ht="13.5">
      <c r="A24" s="1"/>
      <c r="B24" s="1"/>
      <c r="C24" s="1"/>
      <c r="D24" s="1"/>
      <c r="E24" s="1"/>
      <c r="F24" s="7"/>
      <c r="G24" s="2" t="s">
        <v>2</v>
      </c>
      <c r="H24" s="2">
        <f>SUM(H9:H23)</f>
        <v>16936.170000000002</v>
      </c>
    </row>
    <row r="25" spans="1:8" ht="13.5">
      <c r="A25" s="1"/>
      <c r="B25" s="1"/>
      <c r="C25" s="1"/>
      <c r="D25" s="1"/>
      <c r="E25" s="1"/>
      <c r="F25" s="7"/>
      <c r="G25" s="2"/>
      <c r="H25" s="2"/>
    </row>
    <row r="26" spans="1:8" ht="14.25">
      <c r="A26" s="11"/>
      <c r="B26" s="11" t="s">
        <v>6</v>
      </c>
      <c r="C26" s="11"/>
      <c r="D26" s="11"/>
      <c r="E26" s="11"/>
      <c r="F26" s="17"/>
      <c r="G26" s="18"/>
      <c r="H26" s="14"/>
    </row>
    <row r="27" spans="1:8" ht="13.5">
      <c r="A27" s="3" t="s">
        <v>45</v>
      </c>
      <c r="B27" s="3" t="s">
        <v>54</v>
      </c>
      <c r="F27" s="19"/>
      <c r="G27" s="16"/>
      <c r="H27" s="5">
        <v>24.3</v>
      </c>
    </row>
    <row r="28" spans="1:8" ht="13.5">
      <c r="A28" s="24" t="s">
        <v>17</v>
      </c>
      <c r="B28" s="3" t="s">
        <v>18</v>
      </c>
      <c r="F28" s="19"/>
      <c r="G28" s="16"/>
      <c r="H28" s="5">
        <v>720</v>
      </c>
    </row>
    <row r="29" spans="1:8" ht="13.5">
      <c r="A29" s="23" t="s">
        <v>19</v>
      </c>
      <c r="B29" s="3" t="s">
        <v>30</v>
      </c>
      <c r="H29" s="5">
        <v>150</v>
      </c>
    </row>
    <row r="30" spans="1:8" ht="14.25" thickBot="1">
      <c r="A30" s="3" t="s">
        <v>20</v>
      </c>
      <c r="B30" s="3" t="s">
        <v>31</v>
      </c>
      <c r="H30" s="20">
        <v>150</v>
      </c>
    </row>
    <row r="31" spans="7:8" ht="13.5">
      <c r="G31" s="2" t="s">
        <v>2</v>
      </c>
      <c r="H31" s="26">
        <f>SUM(H27:H30)</f>
        <v>1044.3</v>
      </c>
    </row>
    <row r="32" ht="13.5">
      <c r="H32" s="20"/>
    </row>
    <row r="33" ht="13.5">
      <c r="H33" s="20"/>
    </row>
    <row r="34" ht="13.5">
      <c r="H34" s="20"/>
    </row>
    <row r="35" ht="13.5">
      <c r="H35" s="20"/>
    </row>
    <row r="36" spans="1:8" ht="13.5">
      <c r="A36" s="1"/>
      <c r="B36" s="1"/>
      <c r="C36" s="1"/>
      <c r="D36" s="1"/>
      <c r="E36" s="1"/>
      <c r="F36" s="7"/>
      <c r="G36" s="2"/>
      <c r="H36" s="22"/>
    </row>
    <row r="37" spans="1:8" ht="13.5">
      <c r="A37" s="1"/>
      <c r="B37" s="1"/>
      <c r="C37" s="1"/>
      <c r="D37" s="1"/>
      <c r="E37" s="1"/>
      <c r="F37" s="7"/>
      <c r="G37" s="2"/>
      <c r="H37" s="22"/>
    </row>
    <row r="38" spans="1:8" ht="13.5">
      <c r="A38" s="1"/>
      <c r="B38" s="1"/>
      <c r="C38" s="1"/>
      <c r="D38" s="1"/>
      <c r="E38" s="1"/>
      <c r="F38" s="7"/>
      <c r="G38" s="2" t="s">
        <v>3</v>
      </c>
      <c r="H38" s="9">
        <f>H24+H31</f>
        <v>17980.47</v>
      </c>
    </row>
    <row r="39" ht="13.5">
      <c r="B39" s="1" t="s">
        <v>12</v>
      </c>
    </row>
    <row r="40" ht="13.5">
      <c r="G40" s="16" t="s">
        <v>1</v>
      </c>
    </row>
    <row r="41" spans="2:8" ht="13.5">
      <c r="B41" s="3" t="s">
        <v>4</v>
      </c>
      <c r="G41" s="16"/>
      <c r="H41" s="5">
        <v>17115.02</v>
      </c>
    </row>
    <row r="42" spans="2:8" ht="13.5">
      <c r="B42" s="3" t="s">
        <v>5</v>
      </c>
      <c r="G42" s="16"/>
      <c r="H42" s="5">
        <v>11454.42</v>
      </c>
    </row>
    <row r="43" spans="1:8" ht="13.5">
      <c r="A43" s="1"/>
      <c r="B43" s="1" t="s">
        <v>8</v>
      </c>
      <c r="C43" s="1"/>
      <c r="D43" s="1"/>
      <c r="E43" s="1"/>
      <c r="F43" s="7"/>
      <c r="G43" s="2"/>
      <c r="H43" s="9">
        <f>SUM(H41:H42)</f>
        <v>28569.440000000002</v>
      </c>
    </row>
    <row r="47" spans="2:4" ht="13.5">
      <c r="B47" s="3" t="s">
        <v>9</v>
      </c>
      <c r="D47" s="3" t="s">
        <v>10</v>
      </c>
    </row>
    <row r="51" ht="13.5">
      <c r="B51" s="3" t="s">
        <v>53</v>
      </c>
    </row>
    <row r="54" ht="13.5">
      <c r="B54" s="3" t="s">
        <v>52</v>
      </c>
    </row>
    <row r="55" spans="1:9" s="11" customFormat="1" ht="14.25">
      <c r="A55" s="3"/>
      <c r="B55" s="3"/>
      <c r="C55" s="3"/>
      <c r="D55" s="3"/>
      <c r="E55" s="3"/>
      <c r="F55" s="8"/>
      <c r="G55" s="4"/>
      <c r="H55" s="5"/>
      <c r="I55" s="15"/>
    </row>
  </sheetData>
  <sheetProtection/>
  <mergeCells count="1">
    <mergeCell ref="B1:H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</dc:creator>
  <cp:keywords/>
  <dc:description/>
  <cp:lastModifiedBy>vicki parsons</cp:lastModifiedBy>
  <cp:lastPrinted>2017-03-20T09:48:09Z</cp:lastPrinted>
  <dcterms:created xsi:type="dcterms:W3CDTF">2012-06-18T12:41:35Z</dcterms:created>
  <dcterms:modified xsi:type="dcterms:W3CDTF">2017-04-12T10:02:11Z</dcterms:modified>
  <cp:category/>
  <cp:version/>
  <cp:contentType/>
  <cp:contentStatus/>
</cp:coreProperties>
</file>