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0956" activeTab="0"/>
  </bookViews>
  <sheets>
    <sheet name="Jun12" sheetId="1" r:id="rId1"/>
  </sheets>
  <definedNames/>
  <calcPr fullCalcOnLoad="1"/>
</workbook>
</file>

<file path=xl/sharedStrings.xml><?xml version="1.0" encoding="utf-8"?>
<sst xmlns="http://schemas.openxmlformats.org/spreadsheetml/2006/main" count="77" uniqueCount="45">
  <si>
    <t>Authority is sought to make the following payments:-</t>
  </si>
  <si>
    <t>£</t>
  </si>
  <si>
    <t>Total</t>
  </si>
  <si>
    <t>GRAND TOTAL</t>
  </si>
  <si>
    <t>Business Current Account</t>
  </si>
  <si>
    <t>Business Reserve Account</t>
  </si>
  <si>
    <t>Authority is sought to make the following payments made since last meeting:-</t>
  </si>
  <si>
    <t>TOTAL</t>
  </si>
  <si>
    <t>Signed by:</t>
  </si>
  <si>
    <t>Victoria Rutt - Clerk &amp; RFO</t>
  </si>
  <si>
    <t>BACS</t>
  </si>
  <si>
    <t>DD</t>
  </si>
  <si>
    <t>NEST pension</t>
  </si>
  <si>
    <t xml:space="preserve">Victoria Rutt - mileage </t>
  </si>
  <si>
    <t>Alfriston Parish Council Finance Report 21st Jan 2019</t>
  </si>
  <si>
    <t>David Arcusi - Jan wages</t>
  </si>
  <si>
    <t>Victoria Rutt - Jan salary</t>
  </si>
  <si>
    <t>David Arcusi - Dec wages</t>
  </si>
  <si>
    <t>Victoria Rutt - Dec salary</t>
  </si>
  <si>
    <t>Summary of Bank Balances 21st Jan 2019</t>
  </si>
  <si>
    <t>Santander</t>
  </si>
  <si>
    <t>The Star Inn - room hire for SLR meeting</t>
  </si>
  <si>
    <t>Wealden District Council - Q3 bins</t>
  </si>
  <si>
    <t>KMK Productions - new hi-vis jacket for car park attendant</t>
  </si>
  <si>
    <t>BT [Q3 line rental]</t>
  </si>
  <si>
    <t>Sugg Lighting [mantles for gas lamp]</t>
  </si>
  <si>
    <t>BT [BT cloud phone and back dated line rental]</t>
  </si>
  <si>
    <t>EE and Tmobile</t>
  </si>
  <si>
    <t>Inland Revenue [Tax and NI Q3]</t>
  </si>
  <si>
    <t>Victoria Rutt - mileage reimbursement</t>
  </si>
  <si>
    <t>Smith of Derby [Clock]</t>
  </si>
  <si>
    <t>Biffa [Bins]</t>
  </si>
  <si>
    <t>EDF - clock</t>
  </si>
  <si>
    <t>Staples Heating [gas lamp]</t>
  </si>
  <si>
    <t>Wealden District Council - Willows Q3 return</t>
  </si>
  <si>
    <t>AWMH - hall hire</t>
  </si>
  <si>
    <t>Cetor Ltd - Clock</t>
  </si>
  <si>
    <t>Biffa - bins</t>
  </si>
  <si>
    <t>Viking</t>
  </si>
  <si>
    <t>CARD</t>
  </si>
  <si>
    <t>Paperstone - permit pouches</t>
  </si>
  <si>
    <t>Steamer Trader - refund of Dene bay 9</t>
  </si>
  <si>
    <t>Rutt Maintenance - water fountain repair</t>
  </si>
  <si>
    <t>Rutt Maintenance - drain cover repair on Rec</t>
  </si>
  <si>
    <t>Councillor who checked the invoices for the above payments:  ….................................................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</si>
</sst>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43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3" fontId="5" fillId="0" borderId="0" xfId="0" applyNumberFormat="1" applyFont="1" applyAlignment="1">
      <alignment horizontal="right"/>
    </xf>
    <xf numFmtId="43" fontId="5" fillId="0" borderId="0" xfId="0" applyNumberFormat="1" applyFont="1" applyAlignment="1">
      <alignment/>
    </xf>
    <xf numFmtId="44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0" fontId="6" fillId="0" borderId="0" xfId="0" applyFont="1" applyAlignment="1">
      <alignment/>
    </xf>
    <xf numFmtId="43" fontId="6" fillId="0" borderId="0" xfId="0" applyNumberFormat="1" applyFont="1" applyAlignment="1">
      <alignment horizontal="right"/>
    </xf>
    <xf numFmtId="43" fontId="6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43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43" fontId="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43" fontId="4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8" fontId="5" fillId="0" borderId="0" xfId="0" applyNumberFormat="1" applyFont="1" applyAlignment="1">
      <alignment/>
    </xf>
    <xf numFmtId="8" fontId="5" fillId="0" borderId="10" xfId="0" applyNumberFormat="1" applyFont="1" applyBorder="1" applyAlignment="1">
      <alignment/>
    </xf>
    <xf numFmtId="8" fontId="4" fillId="0" borderId="0" xfId="0" applyNumberFormat="1" applyFont="1" applyAlignment="1">
      <alignment/>
    </xf>
    <xf numFmtId="8" fontId="4" fillId="0" borderId="11" xfId="0" applyNumberFormat="1" applyFont="1" applyBorder="1" applyAlignment="1">
      <alignment/>
    </xf>
    <xf numFmtId="4" fontId="0" fillId="0" borderId="0" xfId="0" applyNumberFormat="1" applyAlignment="1">
      <alignment horizontal="right"/>
    </xf>
    <xf numFmtId="0" fontId="42" fillId="0" borderId="0" xfId="0" applyFont="1" applyAlignment="1">
      <alignment/>
    </xf>
    <xf numFmtId="164" fontId="42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314325</xdr:colOff>
      <xdr:row>50</xdr:row>
      <xdr:rowOff>0</xdr:rowOff>
    </xdr:from>
    <xdr:to>
      <xdr:col>4</xdr:col>
      <xdr:colOff>923925</xdr:colOff>
      <xdr:row>52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8772525"/>
          <a:ext cx="1571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28">
      <selection activeCell="K47" sqref="K47"/>
    </sheetView>
  </sheetViews>
  <sheetFormatPr defaultColWidth="9.140625" defaultRowHeight="12.75"/>
  <cols>
    <col min="1" max="1" width="11.00390625" style="3" bestFit="1" customWidth="1"/>
    <col min="2" max="2" width="9.140625" style="3" customWidth="1"/>
    <col min="3" max="3" width="5.28125" style="3" customWidth="1"/>
    <col min="4" max="4" width="9.140625" style="3" customWidth="1"/>
    <col min="5" max="5" width="19.7109375" style="3" customWidth="1"/>
    <col min="6" max="6" width="15.421875" style="8" customWidth="1"/>
    <col min="7" max="7" width="17.00390625" style="4" bestFit="1" customWidth="1"/>
    <col min="8" max="8" width="12.140625" style="5" bestFit="1" customWidth="1"/>
    <col min="9" max="9" width="9.7109375" style="6" customWidth="1"/>
    <col min="10" max="16384" width="9.140625" style="3" customWidth="1"/>
  </cols>
  <sheetData>
    <row r="1" spans="2:9" s="1" customFormat="1" ht="13.5">
      <c r="B1" s="27" t="s">
        <v>14</v>
      </c>
      <c r="C1" s="27"/>
      <c r="D1" s="27"/>
      <c r="E1" s="27"/>
      <c r="F1" s="27"/>
      <c r="G1" s="27"/>
      <c r="H1" s="27"/>
      <c r="I1" s="9"/>
    </row>
    <row r="2" spans="2:9" s="10" customFormat="1" ht="14.25">
      <c r="B2" s="25" t="s">
        <v>0</v>
      </c>
      <c r="C2" s="25"/>
      <c r="D2" s="25"/>
      <c r="E2" s="25"/>
      <c r="F2" s="26"/>
      <c r="G2" s="11"/>
      <c r="H2" s="12"/>
      <c r="I2" s="13"/>
    </row>
    <row r="3" spans="1:8" ht="13.5">
      <c r="A3" s="3" t="s">
        <v>10</v>
      </c>
      <c r="B3" s="3" t="s">
        <v>15</v>
      </c>
      <c r="F3" s="17"/>
      <c r="G3" s="14"/>
      <c r="H3" s="20"/>
    </row>
    <row r="4" spans="1:8" ht="13.5">
      <c r="A4" s="19" t="s">
        <v>10</v>
      </c>
      <c r="B4" s="3" t="s">
        <v>16</v>
      </c>
      <c r="F4" s="17"/>
      <c r="G4" s="14"/>
      <c r="H4" s="20"/>
    </row>
    <row r="5" spans="1:8" ht="13.5">
      <c r="A5" s="19"/>
      <c r="F5" s="17"/>
      <c r="G5" s="14"/>
      <c r="H5" s="21">
        <v>2030.03</v>
      </c>
    </row>
    <row r="6" spans="1:8" ht="13.5">
      <c r="A6" s="19" t="s">
        <v>11</v>
      </c>
      <c r="B6" s="3" t="s">
        <v>12</v>
      </c>
      <c r="F6" s="17"/>
      <c r="G6" s="14"/>
      <c r="H6" s="21">
        <v>80.25</v>
      </c>
    </row>
    <row r="7" spans="1:8" ht="14.25">
      <c r="A7" s="3" t="s">
        <v>10</v>
      </c>
      <c r="B7" s="3" t="s">
        <v>13</v>
      </c>
      <c r="E7" s="10"/>
      <c r="F7" s="15"/>
      <c r="G7" s="16"/>
      <c r="H7" s="20">
        <v>60</v>
      </c>
    </row>
    <row r="8" spans="1:8" ht="14.25">
      <c r="A8" s="3" t="s">
        <v>10</v>
      </c>
      <c r="B8" s="3" t="s">
        <v>35</v>
      </c>
      <c r="E8" s="10"/>
      <c r="F8" s="15"/>
      <c r="G8" s="16"/>
      <c r="H8" s="20">
        <v>39.36</v>
      </c>
    </row>
    <row r="9" spans="1:8" ht="14.25">
      <c r="A9" s="3" t="s">
        <v>10</v>
      </c>
      <c r="B9" s="3" t="s">
        <v>36</v>
      </c>
      <c r="E9" s="10"/>
      <c r="F9" s="15"/>
      <c r="G9" s="16"/>
      <c r="H9" s="20">
        <v>175</v>
      </c>
    </row>
    <row r="10" spans="1:8" ht="14.25">
      <c r="A10" s="3" t="s">
        <v>10</v>
      </c>
      <c r="B10" s="3" t="s">
        <v>37</v>
      </c>
      <c r="E10" s="10"/>
      <c r="F10" s="15"/>
      <c r="G10" s="16"/>
      <c r="H10" s="20">
        <v>91.44</v>
      </c>
    </row>
    <row r="11" spans="1:8" ht="14.25">
      <c r="A11" s="19" t="s">
        <v>10</v>
      </c>
      <c r="B11" s="3" t="s">
        <v>38</v>
      </c>
      <c r="E11" s="10"/>
      <c r="F11" s="15"/>
      <c r="G11" s="16"/>
      <c r="H11" s="20">
        <v>44.22</v>
      </c>
    </row>
    <row r="12" spans="1:8" ht="14.25">
      <c r="A12" s="19" t="s">
        <v>10</v>
      </c>
      <c r="B12" s="3" t="s">
        <v>42</v>
      </c>
      <c r="E12" s="10"/>
      <c r="F12" s="15"/>
      <c r="G12" s="16"/>
      <c r="H12" s="20">
        <v>94.99</v>
      </c>
    </row>
    <row r="13" spans="1:8" ht="14.25">
      <c r="A13" s="19" t="s">
        <v>10</v>
      </c>
      <c r="B13" s="3" t="s">
        <v>43</v>
      </c>
      <c r="E13" s="10"/>
      <c r="F13" s="15"/>
      <c r="G13" s="16"/>
      <c r="H13" s="20">
        <v>44.01</v>
      </c>
    </row>
    <row r="14" spans="1:8" ht="15" thickBot="1">
      <c r="A14" s="19"/>
      <c r="E14" s="10"/>
      <c r="F14" s="15"/>
      <c r="G14" s="16"/>
      <c r="H14" s="20"/>
    </row>
    <row r="15" spans="5:8" ht="14.25">
      <c r="E15" s="10"/>
      <c r="F15" s="15"/>
      <c r="G15" s="2" t="s">
        <v>2</v>
      </c>
      <c r="H15" s="23">
        <f>SUM(H5:H13)</f>
        <v>2659.2999999999997</v>
      </c>
    </row>
    <row r="16" spans="6:8" ht="13.5">
      <c r="F16" s="17"/>
      <c r="G16" s="14"/>
      <c r="H16" s="20"/>
    </row>
    <row r="17" spans="2:8" ht="14.25">
      <c r="B17" s="25" t="s">
        <v>6</v>
      </c>
      <c r="C17" s="10"/>
      <c r="D17" s="10"/>
      <c r="E17" s="10"/>
      <c r="F17" s="15"/>
      <c r="G17" s="16"/>
      <c r="H17" s="20"/>
    </row>
    <row r="18" spans="1:8" ht="14.25">
      <c r="A18" s="3" t="s">
        <v>11</v>
      </c>
      <c r="B18" s="3" t="s">
        <v>20</v>
      </c>
      <c r="C18" s="10"/>
      <c r="D18" s="10"/>
      <c r="E18" s="10"/>
      <c r="F18" s="15"/>
      <c r="G18" s="16"/>
      <c r="H18" s="20">
        <v>20</v>
      </c>
    </row>
    <row r="19" spans="1:8" ht="14.25">
      <c r="A19" s="19">
        <v>22353</v>
      </c>
      <c r="B19" s="3" t="s">
        <v>21</v>
      </c>
      <c r="C19" s="10"/>
      <c r="D19" s="10"/>
      <c r="E19" s="10"/>
      <c r="F19" s="15"/>
      <c r="G19" s="16"/>
      <c r="H19" s="20">
        <v>48.75</v>
      </c>
    </row>
    <row r="20" spans="1:8" ht="14.25">
      <c r="A20" s="19" t="s">
        <v>10</v>
      </c>
      <c r="B20" s="3" t="s">
        <v>22</v>
      </c>
      <c r="C20" s="10"/>
      <c r="D20" s="10"/>
      <c r="E20" s="10"/>
      <c r="F20" s="15"/>
      <c r="G20" s="16"/>
      <c r="H20" s="20">
        <v>750</v>
      </c>
    </row>
    <row r="21" spans="1:8" ht="14.25">
      <c r="A21" s="19" t="s">
        <v>10</v>
      </c>
      <c r="B21" s="3" t="s">
        <v>23</v>
      </c>
      <c r="C21" s="10"/>
      <c r="D21" s="10"/>
      <c r="E21" s="10"/>
      <c r="F21" s="15"/>
      <c r="G21" s="16"/>
      <c r="H21" s="20">
        <v>33.6</v>
      </c>
    </row>
    <row r="22" spans="1:8" ht="14.25">
      <c r="A22" s="19" t="s">
        <v>11</v>
      </c>
      <c r="B22" s="3" t="s">
        <v>24</v>
      </c>
      <c r="C22" s="10"/>
      <c r="D22" s="10"/>
      <c r="E22" s="10"/>
      <c r="F22" s="15"/>
      <c r="G22" s="16"/>
      <c r="H22" s="20">
        <v>21.6</v>
      </c>
    </row>
    <row r="23" spans="1:8" ht="14.25">
      <c r="A23" s="19" t="s">
        <v>10</v>
      </c>
      <c r="B23" s="3" t="s">
        <v>25</v>
      </c>
      <c r="C23" s="10"/>
      <c r="D23" s="10"/>
      <c r="E23" s="10"/>
      <c r="F23" s="15"/>
      <c r="G23" s="16"/>
      <c r="H23" s="20">
        <v>138</v>
      </c>
    </row>
    <row r="24" spans="1:8" ht="14.25">
      <c r="A24" s="19" t="s">
        <v>11</v>
      </c>
      <c r="B24" s="3" t="s">
        <v>26</v>
      </c>
      <c r="C24" s="10"/>
      <c r="D24" s="10"/>
      <c r="E24" s="10"/>
      <c r="F24" s="15"/>
      <c r="G24" s="16"/>
      <c r="H24" s="20">
        <v>323.45</v>
      </c>
    </row>
    <row r="25" spans="1:8" ht="14.25">
      <c r="A25" s="19" t="s">
        <v>11</v>
      </c>
      <c r="B25" s="3" t="s">
        <v>27</v>
      </c>
      <c r="C25" s="10"/>
      <c r="D25" s="10"/>
      <c r="E25" s="10"/>
      <c r="F25" s="15"/>
      <c r="G25" s="16"/>
      <c r="H25" s="20">
        <v>26.47</v>
      </c>
    </row>
    <row r="26" spans="1:8" ht="13.5">
      <c r="A26" s="3" t="s">
        <v>10</v>
      </c>
      <c r="B26" s="3" t="s">
        <v>17</v>
      </c>
      <c r="F26" s="17"/>
      <c r="G26" s="14"/>
      <c r="H26" s="20"/>
    </row>
    <row r="27" spans="1:8" ht="13.5">
      <c r="A27" s="19" t="s">
        <v>10</v>
      </c>
      <c r="B27" s="3" t="s">
        <v>18</v>
      </c>
      <c r="F27" s="17"/>
      <c r="G27" s="14"/>
      <c r="H27" s="20"/>
    </row>
    <row r="28" spans="1:8" ht="13.5">
      <c r="A28" s="19"/>
      <c r="F28" s="17"/>
      <c r="G28" s="14"/>
      <c r="H28" s="21">
        <v>2030.03</v>
      </c>
    </row>
    <row r="29" spans="1:8" ht="13.5">
      <c r="A29" s="19" t="s">
        <v>10</v>
      </c>
      <c r="B29" s="3" t="s">
        <v>28</v>
      </c>
      <c r="F29" s="17"/>
      <c r="G29" s="14"/>
      <c r="H29" s="20">
        <v>1784.91</v>
      </c>
    </row>
    <row r="30" spans="1:8" ht="13.5">
      <c r="A30" s="19" t="s">
        <v>11</v>
      </c>
      <c r="B30" s="3" t="s">
        <v>12</v>
      </c>
      <c r="F30" s="17"/>
      <c r="G30" s="14"/>
      <c r="H30" s="20">
        <v>80.25</v>
      </c>
    </row>
    <row r="31" spans="1:8" ht="13.5">
      <c r="A31" s="19" t="s">
        <v>10</v>
      </c>
      <c r="B31" s="3" t="s">
        <v>29</v>
      </c>
      <c r="F31" s="17"/>
      <c r="G31" s="14"/>
      <c r="H31" s="20">
        <v>59.4</v>
      </c>
    </row>
    <row r="32" spans="1:8" ht="13.5">
      <c r="A32" s="19" t="s">
        <v>10</v>
      </c>
      <c r="B32" s="3" t="s">
        <v>30</v>
      </c>
      <c r="F32" s="17"/>
      <c r="G32" s="14"/>
      <c r="H32" s="20">
        <v>243.6</v>
      </c>
    </row>
    <row r="33" spans="1:8" ht="13.5">
      <c r="A33" s="19" t="s">
        <v>10</v>
      </c>
      <c r="B33" s="3" t="s">
        <v>31</v>
      </c>
      <c r="F33" s="17"/>
      <c r="G33" s="14"/>
      <c r="H33" s="20">
        <v>91.44</v>
      </c>
    </row>
    <row r="34" spans="1:8" ht="13.5">
      <c r="A34" s="19" t="s">
        <v>11</v>
      </c>
      <c r="B34" s="3" t="s">
        <v>20</v>
      </c>
      <c r="F34" s="17"/>
      <c r="G34" s="14"/>
      <c r="H34" s="20">
        <v>23.12</v>
      </c>
    </row>
    <row r="35" spans="1:8" ht="13.5">
      <c r="A35" s="19" t="s">
        <v>11</v>
      </c>
      <c r="B35" s="3" t="s">
        <v>32</v>
      </c>
      <c r="F35" s="17"/>
      <c r="G35" s="14"/>
      <c r="H35" s="20">
        <v>73.9</v>
      </c>
    </row>
    <row r="36" spans="1:8" ht="13.5">
      <c r="A36" s="3" t="s">
        <v>10</v>
      </c>
      <c r="B36" s="3" t="s">
        <v>33</v>
      </c>
      <c r="F36" s="17"/>
      <c r="G36" s="14"/>
      <c r="H36" s="20">
        <v>395.58</v>
      </c>
    </row>
    <row r="37" spans="1:8" ht="13.5">
      <c r="A37" s="3" t="s">
        <v>10</v>
      </c>
      <c r="B37" s="3" t="s">
        <v>34</v>
      </c>
      <c r="F37" s="17"/>
      <c r="G37" s="14"/>
      <c r="H37" s="20">
        <v>3320.87</v>
      </c>
    </row>
    <row r="38" spans="1:8" ht="13.5">
      <c r="A38" s="3" t="s">
        <v>11</v>
      </c>
      <c r="B38" s="3" t="s">
        <v>27</v>
      </c>
      <c r="F38" s="17"/>
      <c r="G38" s="14"/>
      <c r="H38" s="20">
        <v>28.13</v>
      </c>
    </row>
    <row r="39" spans="1:8" ht="13.5">
      <c r="A39" s="3" t="s">
        <v>39</v>
      </c>
      <c r="B39" s="3" t="s">
        <v>40</v>
      </c>
      <c r="F39" s="17"/>
      <c r="G39" s="14"/>
      <c r="H39" s="20">
        <v>12.39</v>
      </c>
    </row>
    <row r="40" spans="1:8" ht="13.5">
      <c r="A40" s="3" t="s">
        <v>10</v>
      </c>
      <c r="B40" s="3" t="s">
        <v>41</v>
      </c>
      <c r="F40" s="17"/>
      <c r="G40" s="14"/>
      <c r="H40" s="20">
        <v>24</v>
      </c>
    </row>
    <row r="41" spans="6:8" ht="14.25" thickBot="1">
      <c r="F41" s="17"/>
      <c r="G41" s="14"/>
      <c r="H41" s="20"/>
    </row>
    <row r="42" spans="7:8" ht="13.5">
      <c r="G42" s="2" t="s">
        <v>2</v>
      </c>
      <c r="H42" s="23">
        <f>SUM(H18:H40)</f>
        <v>9529.489999999998</v>
      </c>
    </row>
    <row r="43" spans="1:8" ht="13.5">
      <c r="A43" s="1"/>
      <c r="B43" s="1"/>
      <c r="C43" s="1"/>
      <c r="D43" s="1"/>
      <c r="E43" s="1"/>
      <c r="F43" s="7"/>
      <c r="G43" s="2"/>
      <c r="H43" s="18"/>
    </row>
    <row r="44" spans="1:8" ht="13.5">
      <c r="A44" s="1"/>
      <c r="B44" s="1"/>
      <c r="C44" s="1"/>
      <c r="D44" s="1"/>
      <c r="E44" s="1"/>
      <c r="F44" s="7"/>
      <c r="G44" s="2" t="s">
        <v>3</v>
      </c>
      <c r="H44" s="22">
        <f>SUM(H15+H42)</f>
        <v>12188.789999999997</v>
      </c>
    </row>
    <row r="45" spans="1:8" ht="13.5">
      <c r="A45" s="1"/>
      <c r="B45" s="1"/>
      <c r="C45" s="1"/>
      <c r="D45" s="1"/>
      <c r="E45" s="1"/>
      <c r="F45" s="7"/>
      <c r="G45" s="2"/>
      <c r="H45" s="22"/>
    </row>
    <row r="46" ht="13.5">
      <c r="B46" s="1" t="s">
        <v>19</v>
      </c>
    </row>
    <row r="47" spans="7:8" ht="13.5">
      <c r="G47" s="14"/>
      <c r="H47" s="14" t="s">
        <v>1</v>
      </c>
    </row>
    <row r="48" spans="2:8" ht="13.5">
      <c r="B48" s="3" t="s">
        <v>4</v>
      </c>
      <c r="G48" s="14"/>
      <c r="H48" s="24">
        <v>7636.09</v>
      </c>
    </row>
    <row r="49" spans="2:8" ht="13.5">
      <c r="B49" s="3" t="s">
        <v>5</v>
      </c>
      <c r="G49" s="14"/>
      <c r="H49" s="24">
        <v>8959.55</v>
      </c>
    </row>
    <row r="50" spans="1:8" ht="13.5">
      <c r="A50" s="1"/>
      <c r="B50" s="1" t="s">
        <v>7</v>
      </c>
      <c r="C50" s="1"/>
      <c r="D50" s="1"/>
      <c r="E50" s="1"/>
      <c r="F50" s="7"/>
      <c r="G50" s="2"/>
      <c r="H50" s="2">
        <f>SUM(H48:H49)</f>
        <v>16595.64</v>
      </c>
    </row>
    <row r="51" ht="14.25"/>
    <row r="52" ht="14.25"/>
    <row r="53" ht="14.25">
      <c r="B53" s="3" t="s">
        <v>8</v>
      </c>
    </row>
    <row r="55" ht="13.5">
      <c r="B55" s="3" t="s">
        <v>9</v>
      </c>
    </row>
    <row r="56" ht="13.5">
      <c r="B56" s="3" t="s">
        <v>44</v>
      </c>
    </row>
    <row r="59" spans="1:9" s="10" customFormat="1" ht="14.25">
      <c r="A59" s="3"/>
      <c r="B59" s="3"/>
      <c r="C59" s="3"/>
      <c r="D59" s="3"/>
      <c r="E59" s="3"/>
      <c r="F59" s="8"/>
      <c r="G59" s="4"/>
      <c r="H59" s="5"/>
      <c r="I59" s="13"/>
    </row>
  </sheetData>
  <sheetProtection/>
  <mergeCells count="1">
    <mergeCell ref="B1:H1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APC</dc:creator>
  <cp:keywords/>
  <dc:description/>
  <cp:lastModifiedBy>vicki parsons</cp:lastModifiedBy>
  <cp:lastPrinted>2019-01-21T10:32:17Z</cp:lastPrinted>
  <dcterms:created xsi:type="dcterms:W3CDTF">2012-06-18T12:41:35Z</dcterms:created>
  <dcterms:modified xsi:type="dcterms:W3CDTF">2019-01-21T10:32:19Z</dcterms:modified>
  <cp:category/>
  <cp:version/>
  <cp:contentType/>
  <cp:contentStatus/>
</cp:coreProperties>
</file>