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6" activeTab="0"/>
  </bookViews>
  <sheets>
    <sheet name="Jun12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<sst xmlns="http://schemas.openxmlformats.org/spreadsheetml/2006/main" count="90" uniqueCount="54">
  <si>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Authority is sought to make the following payments:-</t>
  </si>
  <si>
    <t>£</t>
  </si>
  <si>
    <t>Total</t>
  </si>
  <si>
    <t>GRAND TOTAL</t>
  </si>
  <si>
    <t>Business Current Account</t>
  </si>
  <si>
    <t>Authority is sought to make the following payments made since last meeting:-</t>
  </si>
  <si>
    <t>TOTAL</t>
  </si>
  <si>
    <t>Signed by:</t>
  </si>
  <si>
    <t>Victoria Rutt - Clerk &amp; RFO</t>
  </si>
  <si>
    <t>BACS</t>
  </si>
  <si>
    <t>DD</t>
  </si>
  <si>
    <t>Councillor who checked the invoices for the above payments:  ….................................................</t>
  </si>
  <si>
    <t>CARD</t>
  </si>
  <si>
    <t>David Arcusi - April wages</t>
  </si>
  <si>
    <t xml:space="preserve">Victoria Rutt - April salary </t>
  </si>
  <si>
    <t xml:space="preserve">NEST pension </t>
  </si>
  <si>
    <r>
      <t xml:space="preserve">Sainsburys [Refreshments for Annual Assembly] </t>
    </r>
    <r>
      <rPr>
        <i/>
        <sz val="11"/>
        <rFont val="Arial"/>
        <family val="2"/>
      </rPr>
      <t>*refund of £14.00*</t>
    </r>
  </si>
  <si>
    <t>Buy a Plan [map for planning application for Tye path]</t>
  </si>
  <si>
    <t>Planning Portal</t>
  </si>
  <si>
    <t>Alfriston Parish Council Finance Report 20th May 2019</t>
  </si>
  <si>
    <t>Summary of Bank Balances 20th May 2019</t>
  </si>
  <si>
    <t>EDF Energy [Clock]</t>
  </si>
  <si>
    <t>Wealden District Council [Q4 Willows return]</t>
  </si>
  <si>
    <t>CALE UK</t>
  </si>
  <si>
    <t>Kier</t>
  </si>
  <si>
    <t>Inland Revenue [Q4 Tax and NI]</t>
  </si>
  <si>
    <t>David Arcusi - May wages</t>
  </si>
  <si>
    <t xml:space="preserve">Victoria Rutt - May salary </t>
  </si>
  <si>
    <t>Victoria Rutt - Reimbursement mileage</t>
  </si>
  <si>
    <t>Biffa bins</t>
  </si>
  <si>
    <t>Simon Goacher - Payroll 2018/19</t>
  </si>
  <si>
    <t>AWMH</t>
  </si>
  <si>
    <t>ESALC Limited - SALC and NALC subs 2019/20</t>
  </si>
  <si>
    <t>AiRS - subs 2019/20</t>
  </si>
  <si>
    <t>EE and Tmobile</t>
  </si>
  <si>
    <t>Longman Brewery - thank you gift for emergency hut door repair</t>
  </si>
  <si>
    <t>Santander</t>
  </si>
  <si>
    <t>Daniel Larkin - tree on Tye</t>
  </si>
  <si>
    <t>Trowell Building Services - allotment water repair</t>
  </si>
  <si>
    <t>SSALC - Good Councillor Handbooks x 2</t>
  </si>
  <si>
    <t xml:space="preserve">Wealden Furniture - Bench for Mr Marks </t>
  </si>
  <si>
    <t>HMRC VAT Q4</t>
  </si>
  <si>
    <t>Business Savings Account</t>
  </si>
  <si>
    <t>Business Stream - Waste water to Pavilion</t>
  </si>
  <si>
    <t>ICO annual registration</t>
  </si>
  <si>
    <t>Victoria Rutt reimbursement mileage</t>
  </si>
  <si>
    <t xml:space="preserve">AWMH - hall hire </t>
  </si>
  <si>
    <t>Biffa allotment bins</t>
  </si>
  <si>
    <t>SSALC - Councillor training x 3</t>
  </si>
  <si>
    <t>SSALC - Councillor training x 2</t>
  </si>
  <si>
    <t>Finance report continued over…...</t>
  </si>
  <si>
    <t>Reserve Information:</t>
  </si>
  <si>
    <t>General Reserves :</t>
  </si>
  <si>
    <t>Ringfenced Reserves: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</si>
</sst>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6" fillId="0" borderId="0" xfId="0" applyFont="1" applyAlignment="1">
      <alignment/>
    </xf>
    <xf numFmtId="43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3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8" fontId="5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8" fontId="4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8" fontId="5" fillId="0" borderId="11" xfId="0" applyNumberFormat="1" applyFont="1" applyBorder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 horizontal="center"/>
    </xf>
    <xf numFmtId="43" fontId="5" fillId="33" borderId="0" xfId="0" applyNumberFormat="1" applyFont="1" applyFill="1" applyAlignment="1">
      <alignment horizontal="center"/>
    </xf>
    <xf numFmtId="8" fontId="5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4" fontId="0" fillId="0" borderId="0" xfId="0" applyNumberFormat="1" applyAlignment="1">
      <alignment horizontal="right"/>
    </xf>
    <xf numFmtId="44" fontId="4" fillId="0" borderId="0" xfId="0" applyNumberFormat="1" applyFont="1" applyAlignment="1">
      <alignment horizontal="right"/>
    </xf>
    <xf numFmtId="6" fontId="5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72</xdr:row>
      <xdr:rowOff>0</xdr:rowOff>
    </xdr:from>
    <xdr:to>
      <xdr:col>4</xdr:col>
      <xdr:colOff>923925</xdr:colOff>
      <xdr:row>74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2506325"/>
          <a:ext cx="1571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52">
      <selection activeCell="A78" sqref="A78:IV78"/>
    </sheetView>
  </sheetViews>
  <sheetFormatPr defaultColWidth="9.140625" defaultRowHeight="12.75"/>
  <cols>
    <col min="1" max="1" width="11.00390625" style="3" bestFit="1" customWidth="1"/>
    <col min="2" max="2" width="9.140625" style="3" customWidth="1"/>
    <col min="3" max="3" width="5.28125" style="3" customWidth="1"/>
    <col min="4" max="4" width="9.140625" style="3" customWidth="1"/>
    <col min="5" max="5" width="19.7109375" style="3" customWidth="1"/>
    <col min="6" max="6" width="15.421875" style="8" customWidth="1"/>
    <col min="7" max="7" width="17.00390625" style="4" bestFit="1" customWidth="1"/>
    <col min="8" max="8" width="12.28125" style="5" bestFit="1" customWidth="1"/>
    <col min="9" max="9" width="9.7109375" style="6" customWidth="1"/>
    <col min="10" max="16384" width="9.140625" style="3" customWidth="1"/>
  </cols>
  <sheetData>
    <row r="1" spans="2:9" s="1" customFormat="1" ht="13.5">
      <c r="B1" s="31" t="s">
        <v>19</v>
      </c>
      <c r="C1" s="31"/>
      <c r="D1" s="31"/>
      <c r="E1" s="31"/>
      <c r="F1" s="31"/>
      <c r="G1" s="31"/>
      <c r="H1" s="31"/>
      <c r="I1" s="9"/>
    </row>
    <row r="2" spans="2:9" s="1" customFormat="1" ht="13.5">
      <c r="B2" s="25"/>
      <c r="C2" s="25"/>
      <c r="D2" s="25"/>
      <c r="E2" s="25"/>
      <c r="F2" s="25"/>
      <c r="G2" s="25"/>
      <c r="H2" s="25"/>
      <c r="I2" s="9"/>
    </row>
    <row r="3" spans="2:9" s="10" customFormat="1" ht="14.25">
      <c r="B3" s="23" t="s">
        <v>0</v>
      </c>
      <c r="C3" s="23"/>
      <c r="D3" s="23"/>
      <c r="E3" s="23"/>
      <c r="F3" s="24"/>
      <c r="G3" s="11"/>
      <c r="H3" s="12"/>
      <c r="I3" s="13"/>
    </row>
    <row r="4" spans="2:9" s="10" customFormat="1" ht="14.25">
      <c r="B4" s="23"/>
      <c r="C4" s="23"/>
      <c r="D4" s="23"/>
      <c r="E4" s="23"/>
      <c r="F4" s="24"/>
      <c r="G4" s="11"/>
      <c r="H4" s="12"/>
      <c r="I4" s="13"/>
    </row>
    <row r="5" spans="1:9" s="10" customFormat="1" ht="14.25">
      <c r="A5" s="3" t="s">
        <v>9</v>
      </c>
      <c r="B5" s="3" t="s">
        <v>26</v>
      </c>
      <c r="C5" s="3"/>
      <c r="D5" s="3"/>
      <c r="E5" s="3"/>
      <c r="F5" s="8"/>
      <c r="G5" s="4"/>
      <c r="H5" s="20"/>
      <c r="I5" s="13"/>
    </row>
    <row r="6" spans="1:9" s="10" customFormat="1" ht="14.25">
      <c r="A6" s="3" t="s">
        <v>9</v>
      </c>
      <c r="B6" s="3" t="s">
        <v>27</v>
      </c>
      <c r="C6" s="3"/>
      <c r="D6" s="3"/>
      <c r="E6" s="3"/>
      <c r="F6" s="8"/>
      <c r="G6" s="4"/>
      <c r="H6" s="20"/>
      <c r="I6" s="13"/>
    </row>
    <row r="7" spans="1:9" s="10" customFormat="1" ht="14.25">
      <c r="A7" s="3"/>
      <c r="B7" s="3"/>
      <c r="C7" s="3"/>
      <c r="D7" s="3"/>
      <c r="E7" s="3"/>
      <c r="F7" s="8"/>
      <c r="G7" s="4"/>
      <c r="H7" s="26">
        <v>2141.95</v>
      </c>
      <c r="I7" s="13"/>
    </row>
    <row r="8" spans="1:8" ht="13.5">
      <c r="A8" s="3" t="s">
        <v>10</v>
      </c>
      <c r="B8" s="3" t="s">
        <v>15</v>
      </c>
      <c r="F8" s="17"/>
      <c r="G8" s="14"/>
      <c r="H8" s="20">
        <v>130.13</v>
      </c>
    </row>
    <row r="9" spans="1:8" ht="13.5">
      <c r="A9" s="19" t="s">
        <v>9</v>
      </c>
      <c r="B9" s="3" t="s">
        <v>45</v>
      </c>
      <c r="F9" s="17"/>
      <c r="G9" s="14"/>
      <c r="H9" s="20">
        <v>99</v>
      </c>
    </row>
    <row r="10" spans="1:8" ht="13.5">
      <c r="A10" s="19" t="s">
        <v>9</v>
      </c>
      <c r="B10" s="3" t="s">
        <v>46</v>
      </c>
      <c r="F10" s="17"/>
      <c r="G10" s="14"/>
      <c r="H10" s="20">
        <v>12.6</v>
      </c>
    </row>
    <row r="11" spans="1:8" ht="13.5">
      <c r="A11" s="19" t="s">
        <v>9</v>
      </c>
      <c r="B11" s="3" t="s">
        <v>47</v>
      </c>
      <c r="F11" s="17"/>
      <c r="G11" s="14"/>
      <c r="H11" s="20">
        <v>152.28</v>
      </c>
    </row>
    <row r="12" spans="1:8" ht="13.5">
      <c r="A12" s="19" t="s">
        <v>9</v>
      </c>
      <c r="B12" s="3" t="s">
        <v>48</v>
      </c>
      <c r="F12" s="17"/>
      <c r="G12" s="14"/>
      <c r="H12" s="20">
        <v>252</v>
      </c>
    </row>
    <row r="13" spans="1:8" ht="13.5">
      <c r="A13" s="19" t="s">
        <v>9</v>
      </c>
      <c r="B13" s="3" t="s">
        <v>49</v>
      </c>
      <c r="F13" s="17"/>
      <c r="G13" s="14"/>
      <c r="H13" s="20">
        <v>168</v>
      </c>
    </row>
    <row r="14" spans="1:8" ht="13.5">
      <c r="A14" s="19"/>
      <c r="F14" s="17"/>
      <c r="G14" s="14"/>
      <c r="H14" s="20"/>
    </row>
    <row r="15" spans="1:8" ht="15" thickBot="1">
      <c r="A15" s="19"/>
      <c r="E15" s="10"/>
      <c r="F15" s="15"/>
      <c r="G15" s="16"/>
      <c r="H15" s="20"/>
    </row>
    <row r="16" spans="5:8" ht="14.25">
      <c r="E16" s="10"/>
      <c r="F16" s="15"/>
      <c r="G16" s="2" t="s">
        <v>2</v>
      </c>
      <c r="H16" s="22">
        <f>SUM(H5:H13)</f>
        <v>2955.96</v>
      </c>
    </row>
    <row r="17" spans="5:8" ht="14.25">
      <c r="E17" s="10"/>
      <c r="F17" s="15"/>
      <c r="G17" s="2"/>
      <c r="H17" s="21"/>
    </row>
    <row r="18" spans="6:8" ht="13.5">
      <c r="F18" s="17"/>
      <c r="G18" s="14"/>
      <c r="H18" s="20"/>
    </row>
    <row r="19" spans="2:8" ht="14.25">
      <c r="B19" s="23" t="s">
        <v>5</v>
      </c>
      <c r="C19" s="10"/>
      <c r="D19" s="10"/>
      <c r="E19" s="10"/>
      <c r="F19" s="15"/>
      <c r="G19" s="16"/>
      <c r="H19" s="20"/>
    </row>
    <row r="20" spans="3:8" ht="14.25">
      <c r="C20" s="10"/>
      <c r="D20" s="10"/>
      <c r="E20" s="10"/>
      <c r="F20" s="15"/>
      <c r="G20" s="16"/>
      <c r="H20" s="20"/>
    </row>
    <row r="21" spans="1:8" ht="14.25">
      <c r="A21" s="3" t="s">
        <v>12</v>
      </c>
      <c r="B21" s="3" t="s">
        <v>16</v>
      </c>
      <c r="C21" s="10"/>
      <c r="D21" s="10"/>
      <c r="E21" s="10"/>
      <c r="F21" s="15"/>
      <c r="G21" s="16"/>
      <c r="H21" s="20">
        <v>58.25</v>
      </c>
    </row>
    <row r="22" spans="1:8" ht="14.25">
      <c r="A22" s="3" t="s">
        <v>12</v>
      </c>
      <c r="B22" s="3" t="s">
        <v>17</v>
      </c>
      <c r="C22" s="10"/>
      <c r="D22" s="10"/>
      <c r="E22" s="10"/>
      <c r="F22" s="15"/>
      <c r="G22" s="16"/>
      <c r="H22" s="20">
        <v>15.6</v>
      </c>
    </row>
    <row r="23" spans="1:8" ht="14.25">
      <c r="A23" s="3" t="s">
        <v>12</v>
      </c>
      <c r="B23" s="3" t="s">
        <v>18</v>
      </c>
      <c r="C23" s="10"/>
      <c r="D23" s="10"/>
      <c r="E23" s="10"/>
      <c r="F23" s="15"/>
      <c r="G23" s="16"/>
      <c r="H23" s="20">
        <v>137</v>
      </c>
    </row>
    <row r="24" spans="1:8" ht="14.25">
      <c r="A24" s="3" t="s">
        <v>10</v>
      </c>
      <c r="B24" s="3" t="s">
        <v>21</v>
      </c>
      <c r="C24" s="10"/>
      <c r="D24" s="10"/>
      <c r="E24" s="10"/>
      <c r="F24" s="15"/>
      <c r="G24" s="16"/>
      <c r="H24" s="20">
        <v>93.87</v>
      </c>
    </row>
    <row r="25" spans="1:8" ht="14.25">
      <c r="A25" s="19" t="s">
        <v>9</v>
      </c>
      <c r="B25" s="3" t="s">
        <v>22</v>
      </c>
      <c r="C25" s="10"/>
      <c r="D25" s="10"/>
      <c r="E25" s="10"/>
      <c r="F25" s="15"/>
      <c r="G25" s="16"/>
      <c r="H25" s="20">
        <v>4751.68</v>
      </c>
    </row>
    <row r="26" spans="1:8" ht="13.5">
      <c r="A26" s="19" t="s">
        <v>9</v>
      </c>
      <c r="B26" s="3" t="s">
        <v>23</v>
      </c>
      <c r="F26" s="17"/>
      <c r="G26" s="14"/>
      <c r="H26" s="20">
        <v>727.1</v>
      </c>
    </row>
    <row r="27" spans="1:8" ht="13.5">
      <c r="A27" s="19" t="s">
        <v>9</v>
      </c>
      <c r="B27" s="3" t="s">
        <v>24</v>
      </c>
      <c r="F27" s="17"/>
      <c r="G27" s="14"/>
      <c r="H27" s="20">
        <v>99.06</v>
      </c>
    </row>
    <row r="28" spans="1:8" ht="13.5">
      <c r="A28" s="19" t="s">
        <v>9</v>
      </c>
      <c r="B28" s="3" t="s">
        <v>25</v>
      </c>
      <c r="F28" s="17"/>
      <c r="G28" s="14"/>
      <c r="H28" s="20">
        <v>1776.98</v>
      </c>
    </row>
    <row r="29" spans="1:8" ht="13.5">
      <c r="A29" s="3" t="s">
        <v>9</v>
      </c>
      <c r="B29" s="3" t="s">
        <v>13</v>
      </c>
      <c r="F29" s="17"/>
      <c r="G29" s="14"/>
      <c r="H29" s="20"/>
    </row>
    <row r="30" spans="1:8" ht="13.5">
      <c r="A30" s="3" t="s">
        <v>9</v>
      </c>
      <c r="B30" s="3" t="s">
        <v>14</v>
      </c>
      <c r="F30" s="17"/>
      <c r="G30" s="14"/>
      <c r="H30" s="20"/>
    </row>
    <row r="31" spans="6:8" ht="13.5">
      <c r="F31" s="17"/>
      <c r="G31" s="14"/>
      <c r="H31" s="26">
        <v>2010.75</v>
      </c>
    </row>
    <row r="32" spans="1:8" ht="13.5">
      <c r="A32" s="3" t="s">
        <v>10</v>
      </c>
      <c r="B32" s="3" t="s">
        <v>15</v>
      </c>
      <c r="F32" s="17"/>
      <c r="G32" s="14"/>
      <c r="H32" s="20">
        <v>130.13</v>
      </c>
    </row>
    <row r="33" spans="1:8" ht="13.5">
      <c r="A33" s="3" t="s">
        <v>9</v>
      </c>
      <c r="B33" s="3" t="s">
        <v>28</v>
      </c>
      <c r="F33" s="17"/>
      <c r="G33" s="14"/>
      <c r="H33" s="20">
        <v>79.2</v>
      </c>
    </row>
    <row r="34" spans="1:8" ht="13.5">
      <c r="A34" s="3" t="s">
        <v>9</v>
      </c>
      <c r="B34" s="3" t="s">
        <v>29</v>
      </c>
      <c r="F34" s="17"/>
      <c r="G34" s="14"/>
      <c r="H34" s="20">
        <v>68.58</v>
      </c>
    </row>
    <row r="35" spans="1:8" ht="13.5">
      <c r="A35" s="3" t="s">
        <v>9</v>
      </c>
      <c r="B35" s="3" t="s">
        <v>30</v>
      </c>
      <c r="F35" s="17"/>
      <c r="G35" s="14"/>
      <c r="H35" s="20">
        <v>229.34</v>
      </c>
    </row>
    <row r="36" spans="1:8" ht="13.5">
      <c r="A36" s="3" t="s">
        <v>9</v>
      </c>
      <c r="B36" s="3" t="s">
        <v>31</v>
      </c>
      <c r="F36" s="17"/>
      <c r="G36" s="14"/>
      <c r="H36" s="20">
        <v>37.8</v>
      </c>
    </row>
    <row r="37" spans="1:8" ht="13.5">
      <c r="A37" s="3" t="s">
        <v>9</v>
      </c>
      <c r="B37" s="3" t="s">
        <v>32</v>
      </c>
      <c r="F37" s="17"/>
      <c r="G37" s="14"/>
      <c r="H37" s="20">
        <v>246.78</v>
      </c>
    </row>
    <row r="38" spans="1:8" ht="13.5">
      <c r="A38" s="3" t="s">
        <v>9</v>
      </c>
      <c r="B38" s="3" t="s">
        <v>33</v>
      </c>
      <c r="F38" s="17"/>
      <c r="G38" s="14"/>
      <c r="H38" s="20">
        <v>50</v>
      </c>
    </row>
    <row r="39" spans="1:8" ht="13.5">
      <c r="A39" s="3" t="s">
        <v>10</v>
      </c>
      <c r="B39" s="3" t="s">
        <v>34</v>
      </c>
      <c r="F39" s="17"/>
      <c r="G39" s="14"/>
      <c r="H39" s="20">
        <v>17</v>
      </c>
    </row>
    <row r="40" spans="1:8" ht="13.5">
      <c r="A40" s="27" t="s">
        <v>12</v>
      </c>
      <c r="B40" s="27" t="s">
        <v>35</v>
      </c>
      <c r="C40" s="27"/>
      <c r="D40" s="27"/>
      <c r="E40" s="27"/>
      <c r="F40" s="28"/>
      <c r="G40" s="29"/>
      <c r="H40" s="30">
        <v>16</v>
      </c>
    </row>
    <row r="41" spans="1:8" ht="13.5">
      <c r="A41" s="19" t="s">
        <v>10</v>
      </c>
      <c r="B41" s="3" t="s">
        <v>36</v>
      </c>
      <c r="F41" s="17"/>
      <c r="G41" s="14"/>
      <c r="H41" s="20">
        <v>20</v>
      </c>
    </row>
    <row r="42" spans="1:8" ht="13.5">
      <c r="A42" s="19" t="s">
        <v>9</v>
      </c>
      <c r="B42" s="3" t="s">
        <v>37</v>
      </c>
      <c r="F42" s="17"/>
      <c r="G42" s="14"/>
      <c r="H42" s="20">
        <v>40</v>
      </c>
    </row>
    <row r="43" spans="1:8" ht="13.5">
      <c r="A43" s="19" t="s">
        <v>9</v>
      </c>
      <c r="B43" s="3" t="s">
        <v>38</v>
      </c>
      <c r="F43" s="17"/>
      <c r="G43" s="14"/>
      <c r="H43" s="20">
        <v>348</v>
      </c>
    </row>
    <row r="44" spans="1:8" ht="13.5">
      <c r="A44" s="19" t="s">
        <v>9</v>
      </c>
      <c r="B44" s="3" t="s">
        <v>39</v>
      </c>
      <c r="F44" s="17"/>
      <c r="G44" s="14"/>
      <c r="H44" s="20">
        <v>9.6</v>
      </c>
    </row>
    <row r="45" spans="1:8" ht="13.5">
      <c r="A45" s="19" t="s">
        <v>12</v>
      </c>
      <c r="B45" s="3" t="s">
        <v>40</v>
      </c>
      <c r="F45" s="17"/>
      <c r="G45" s="14"/>
      <c r="H45" s="20">
        <v>604.85</v>
      </c>
    </row>
    <row r="46" spans="1:8" ht="13.5">
      <c r="A46" s="19" t="s">
        <v>10</v>
      </c>
      <c r="B46" s="3" t="s">
        <v>41</v>
      </c>
      <c r="F46" s="17"/>
      <c r="G46" s="14"/>
      <c r="H46" s="20">
        <v>536.09</v>
      </c>
    </row>
    <row r="47" spans="1:8" ht="13.5">
      <c r="A47" s="19" t="s">
        <v>10</v>
      </c>
      <c r="B47" s="3" t="s">
        <v>43</v>
      </c>
      <c r="F47" s="17"/>
      <c r="G47" s="14"/>
      <c r="H47" s="20">
        <v>36.91</v>
      </c>
    </row>
    <row r="48" spans="1:8" ht="13.5">
      <c r="A48" s="19" t="s">
        <v>10</v>
      </c>
      <c r="B48" s="3" t="s">
        <v>44</v>
      </c>
      <c r="F48" s="17"/>
      <c r="G48" s="14"/>
      <c r="H48" s="20">
        <v>35</v>
      </c>
    </row>
    <row r="49" spans="1:8" ht="13.5">
      <c r="A49" s="19" t="s">
        <v>10</v>
      </c>
      <c r="B49" s="3" t="s">
        <v>34</v>
      </c>
      <c r="F49" s="17"/>
      <c r="G49" s="14"/>
      <c r="H49" s="20">
        <v>17.56</v>
      </c>
    </row>
    <row r="50" spans="1:8" ht="13.5">
      <c r="A50" s="19"/>
      <c r="F50" s="17"/>
      <c r="G50" s="14"/>
      <c r="H50" s="20"/>
    </row>
    <row r="51" spans="1:8" ht="14.25" thickBot="1">
      <c r="A51" s="19"/>
      <c r="F51" s="17"/>
      <c r="G51" s="14"/>
      <c r="H51" s="20"/>
    </row>
    <row r="52" spans="7:8" ht="13.5">
      <c r="G52" s="2" t="s">
        <v>2</v>
      </c>
      <c r="H52" s="22">
        <f>SUM(H21:H49)</f>
        <v>12193.130000000001</v>
      </c>
    </row>
    <row r="53" spans="1:8" ht="13.5">
      <c r="A53" s="1"/>
      <c r="B53" s="1"/>
      <c r="C53" s="1"/>
      <c r="D53" s="1"/>
      <c r="E53" s="1"/>
      <c r="F53" s="7"/>
      <c r="G53" s="2"/>
      <c r="H53" s="18"/>
    </row>
    <row r="54" spans="1:8" ht="13.5">
      <c r="A54" s="1"/>
      <c r="B54" s="1"/>
      <c r="C54" s="1"/>
      <c r="D54" s="1"/>
      <c r="E54" s="1"/>
      <c r="F54" s="7"/>
      <c r="G54" s="2" t="s">
        <v>3</v>
      </c>
      <c r="H54" s="21">
        <f>SUM(H16+H52)</f>
        <v>15149.09</v>
      </c>
    </row>
    <row r="55" spans="1:8" ht="13.5">
      <c r="A55" s="1"/>
      <c r="B55" s="1"/>
      <c r="C55" s="1"/>
      <c r="D55" s="1"/>
      <c r="E55" s="1"/>
      <c r="F55" s="7"/>
      <c r="G55" s="2"/>
      <c r="H55" s="21"/>
    </row>
    <row r="56" spans="1:8" ht="13.5">
      <c r="A56" s="1"/>
      <c r="B56" s="1"/>
      <c r="C56" s="1"/>
      <c r="D56" s="32" t="s">
        <v>50</v>
      </c>
      <c r="E56" s="32"/>
      <c r="F56" s="33"/>
      <c r="G56" s="2"/>
      <c r="H56" s="21"/>
    </row>
    <row r="57" spans="1:8" ht="13.5">
      <c r="A57" s="1"/>
      <c r="B57" s="1"/>
      <c r="C57" s="1"/>
      <c r="D57" s="32"/>
      <c r="E57" s="32"/>
      <c r="F57" s="33"/>
      <c r="G57" s="2"/>
      <c r="H57" s="21"/>
    </row>
    <row r="58" spans="1:8" ht="13.5">
      <c r="A58" s="1"/>
      <c r="B58" s="1"/>
      <c r="C58" s="1"/>
      <c r="D58" s="1"/>
      <c r="E58" s="1"/>
      <c r="F58" s="7"/>
      <c r="G58" s="2"/>
      <c r="H58" s="21"/>
    </row>
    <row r="59" ht="13.5">
      <c r="B59" s="1" t="s">
        <v>20</v>
      </c>
    </row>
    <row r="60" spans="7:8" ht="13.5">
      <c r="G60" s="14"/>
      <c r="H60" s="14" t="s">
        <v>1</v>
      </c>
    </row>
    <row r="61" spans="2:8" ht="13.5">
      <c r="B61" s="3" t="s">
        <v>4</v>
      </c>
      <c r="G61" s="14"/>
      <c r="H61" s="34">
        <v>7051.74</v>
      </c>
    </row>
    <row r="62" spans="2:8" ht="13.5">
      <c r="B62" s="3" t="s">
        <v>42</v>
      </c>
      <c r="G62" s="14"/>
      <c r="H62" s="34">
        <v>26971</v>
      </c>
    </row>
    <row r="63" spans="1:8" ht="13.5">
      <c r="A63" s="1"/>
      <c r="B63" s="1" t="s">
        <v>6</v>
      </c>
      <c r="C63" s="1"/>
      <c r="D63" s="1"/>
      <c r="E63" s="1"/>
      <c r="F63" s="7"/>
      <c r="G63" s="2"/>
      <c r="H63" s="35">
        <f>SUM(H61:H62)</f>
        <v>34022.74</v>
      </c>
    </row>
    <row r="64" spans="1:8" ht="13.5">
      <c r="A64" s="1"/>
      <c r="B64" s="1"/>
      <c r="C64" s="1"/>
      <c r="D64" s="1"/>
      <c r="E64" s="1"/>
      <c r="F64" s="7"/>
      <c r="G64" s="2"/>
      <c r="H64" s="2"/>
    </row>
    <row r="65" spans="1:8" ht="13.5">
      <c r="A65" s="1"/>
      <c r="B65" s="1" t="s">
        <v>51</v>
      </c>
      <c r="C65" s="1"/>
      <c r="D65" s="1"/>
      <c r="E65" s="1"/>
      <c r="F65" s="7"/>
      <c r="G65" s="2"/>
      <c r="H65" s="2"/>
    </row>
    <row r="66" spans="1:8" ht="13.5">
      <c r="A66" s="1"/>
      <c r="B66" s="1"/>
      <c r="C66" s="1"/>
      <c r="D66" s="1"/>
      <c r="E66" s="1"/>
      <c r="F66" s="7"/>
      <c r="G66" s="2"/>
      <c r="H66" s="2"/>
    </row>
    <row r="67" spans="1:8" ht="13.5">
      <c r="A67" s="1"/>
      <c r="B67" s="3" t="s">
        <v>52</v>
      </c>
      <c r="E67" s="36">
        <v>10000</v>
      </c>
      <c r="F67" s="7"/>
      <c r="G67" s="2"/>
      <c r="H67" s="2"/>
    </row>
    <row r="68" spans="1:8" ht="13.5">
      <c r="A68" s="1"/>
      <c r="B68" s="3" t="s">
        <v>53</v>
      </c>
      <c r="E68" s="36">
        <v>5000</v>
      </c>
      <c r="F68" s="7"/>
      <c r="G68" s="2"/>
      <c r="H68" s="2"/>
    </row>
    <row r="69" spans="1:8" ht="13.5">
      <c r="A69" s="1"/>
      <c r="E69" s="36"/>
      <c r="F69" s="7"/>
      <c r="G69" s="2"/>
      <c r="H69" s="2"/>
    </row>
    <row r="70" spans="1:8" ht="13.5">
      <c r="A70" s="1"/>
      <c r="E70" s="36"/>
      <c r="F70" s="7"/>
      <c r="G70" s="2"/>
      <c r="H70" s="2"/>
    </row>
    <row r="71" spans="1:8" ht="13.5">
      <c r="A71" s="1"/>
      <c r="E71" s="36"/>
      <c r="F71" s="7"/>
      <c r="G71" s="2"/>
      <c r="H71" s="2"/>
    </row>
    <row r="72" spans="1:8" ht="13.5">
      <c r="A72" s="1"/>
      <c r="B72" s="1"/>
      <c r="C72" s="1"/>
      <c r="D72" s="1"/>
      <c r="E72" s="1"/>
      <c r="F72" s="7"/>
      <c r="G72" s="2"/>
      <c r="H72" s="2"/>
    </row>
    <row r="73" ht="14.25"/>
    <row r="74" ht="14.25"/>
    <row r="75" ht="14.25">
      <c r="B75" s="3" t="s">
        <v>7</v>
      </c>
    </row>
    <row r="77" ht="13.5">
      <c r="B77" s="3" t="s">
        <v>8</v>
      </c>
    </row>
    <row r="82" ht="13.5">
      <c r="B82" s="3" t="s">
        <v>11</v>
      </c>
    </row>
    <row r="85" spans="1:9" s="10" customFormat="1" ht="14.25">
      <c r="A85" s="3"/>
      <c r="B85" s="3"/>
      <c r="C85" s="3"/>
      <c r="D85" s="3"/>
      <c r="E85" s="3"/>
      <c r="F85" s="8"/>
      <c r="G85" s="4"/>
      <c r="H85" s="5"/>
      <c r="I85" s="13"/>
    </row>
  </sheetData>
  <sheetProtection/>
  <mergeCells count="1">
    <mergeCell ref="B1:H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vicki parsons</cp:lastModifiedBy>
  <cp:lastPrinted>2019-05-20T10:27:55Z</cp:lastPrinted>
  <dcterms:created xsi:type="dcterms:W3CDTF">2012-06-18T12:41:35Z</dcterms:created>
  <dcterms:modified xsi:type="dcterms:W3CDTF">2019-05-20T10:27:56Z</dcterms:modified>
  <cp:category/>
  <cp:version/>
  <cp:contentType/>
  <cp:contentStatus/>
</cp:coreProperties>
</file>