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Finance Report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<sst xmlns="http://schemas.openxmlformats.org/spreadsheetml/2006/main" count="46" uniqueCount="37">
  <si>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Authority is sought to make the following payments:-</t>
  </si>
  <si>
    <t>Total</t>
  </si>
  <si>
    <t>GRAND TOTAL</t>
  </si>
  <si>
    <t>Business Current Account</t>
  </si>
  <si>
    <t>Authority is sought to make the following payments made since last meeting:-</t>
  </si>
  <si>
    <t>TOTAL</t>
  </si>
  <si>
    <t>Signed by:</t>
  </si>
  <si>
    <t>Victoria Rutt - Clerk &amp; RFO</t>
  </si>
  <si>
    <t>Business Savings Account</t>
  </si>
  <si>
    <t>Alfriston Parish Council Finance Report 4th May 2021</t>
  </si>
  <si>
    <t>Summary of Bank Balances 4th May 2021</t>
  </si>
  <si>
    <t>DD</t>
  </si>
  <si>
    <t xml:space="preserve">EDF Energy - clock </t>
  </si>
  <si>
    <t>O2</t>
  </si>
  <si>
    <t>Santander</t>
  </si>
  <si>
    <t xml:space="preserve">RESERVE INFORMATION </t>
  </si>
  <si>
    <t>Opening balance</t>
  </si>
  <si>
    <t xml:space="preserve">Project </t>
  </si>
  <si>
    <t>Budget 21/22</t>
  </si>
  <si>
    <t xml:space="preserve">Closing Balance </t>
  </si>
  <si>
    <t>General Reserves</t>
  </si>
  <si>
    <t>Tye Rd surface</t>
  </si>
  <si>
    <t xml:space="preserve">Tye path </t>
  </si>
  <si>
    <t>Playground</t>
  </si>
  <si>
    <t xml:space="preserve">CIL money </t>
  </si>
  <si>
    <t xml:space="preserve">TOTAL </t>
  </si>
  <si>
    <t xml:space="preserve">Expenditure </t>
  </si>
  <si>
    <t>add £1,500</t>
  </si>
  <si>
    <t>add £3,500</t>
  </si>
  <si>
    <t>BACS</t>
  </si>
  <si>
    <t>BHIB insurance brokers</t>
  </si>
  <si>
    <t>John O'Connor monthly grass payment</t>
  </si>
  <si>
    <t>Rutt Maintenance - repair one bench on Rec</t>
  </si>
  <si>
    <t>Rutt Maintenance - build and install 2 benches on Rec</t>
  </si>
  <si>
    <t>Biffa</t>
  </si>
  <si>
    <r>
      <t xml:space="preserve">add £5,520 </t>
    </r>
    <r>
      <rPr>
        <i/>
        <sz val="12"/>
        <color indexed="10"/>
        <rFont val="Calibri"/>
        <family val="2"/>
      </rPr>
      <t>[TBA]</t>
    </r>
  </si>
  <si>
    <t>Councillor who checked the invoices for the above payments:  …...............................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</si>
</sst>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43" fontId="25" fillId="0" borderId="0" xfId="0" applyNumberFormat="1" applyFont="1" applyAlignment="1">
      <alignment horizontal="right"/>
    </xf>
    <xf numFmtId="43" fontId="25" fillId="0" borderId="0" xfId="0" applyNumberFormat="1" applyFont="1" applyAlignment="1">
      <alignment/>
    </xf>
    <xf numFmtId="4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43" fontId="26" fillId="0" borderId="0" xfId="0" applyNumberFormat="1" applyFont="1" applyAlignment="1">
      <alignment horizontal="right"/>
    </xf>
    <xf numFmtId="8" fontId="26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center"/>
    </xf>
    <xf numFmtId="43" fontId="26" fillId="0" borderId="0" xfId="0" applyNumberFormat="1" applyFont="1" applyAlignment="1">
      <alignment horizontal="center"/>
    </xf>
    <xf numFmtId="44" fontId="26" fillId="0" borderId="0" xfId="0" applyNumberFormat="1" applyFont="1" applyAlignment="1">
      <alignment/>
    </xf>
    <xf numFmtId="164" fontId="25" fillId="0" borderId="0" xfId="0" applyNumberFormat="1" applyFont="1" applyAlignment="1">
      <alignment horizontal="center"/>
    </xf>
    <xf numFmtId="43" fontId="24" fillId="0" borderId="0" xfId="0" applyNumberFormat="1" applyFont="1" applyAlignment="1">
      <alignment horizontal="right"/>
    </xf>
    <xf numFmtId="8" fontId="24" fillId="0" borderId="10" xfId="0" applyNumberFormat="1" applyFont="1" applyBorder="1" applyAlignment="1">
      <alignment/>
    </xf>
    <xf numFmtId="8" fontId="24" fillId="0" borderId="0" xfId="0" applyNumberFormat="1" applyFont="1" applyAlignment="1">
      <alignment/>
    </xf>
    <xf numFmtId="43" fontId="25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43" fontId="26" fillId="0" borderId="0" xfId="0" applyNumberFormat="1" applyFont="1" applyAlignment="1">
      <alignment/>
    </xf>
    <xf numFmtId="0" fontId="26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26" fillId="0" borderId="11" xfId="0" applyFont="1" applyBorder="1" applyAlignment="1">
      <alignment/>
    </xf>
    <xf numFmtId="8" fontId="26" fillId="0" borderId="11" xfId="0" applyNumberFormat="1" applyFont="1" applyBorder="1" applyAlignment="1">
      <alignment/>
    </xf>
    <xf numFmtId="164" fontId="26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4" fillId="33" borderId="0" xfId="0" applyFont="1" applyFill="1" applyAlignment="1">
      <alignment horizontal="center"/>
    </xf>
    <xf numFmtId="0" fontId="27" fillId="0" borderId="0" xfId="0" applyFont="1" applyAlignment="1">
      <alignment horizontal="left"/>
    </xf>
    <xf numFmtId="0" fontId="24" fillId="0" borderId="11" xfId="0" applyFont="1" applyBorder="1" applyAlignment="1">
      <alignment horizontal="left"/>
    </xf>
    <xf numFmtId="164" fontId="26" fillId="0" borderId="11" xfId="0" applyNumberFormat="1" applyFont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43" fontId="27" fillId="0" borderId="11" xfId="0" applyNumberFormat="1" applyFont="1" applyBorder="1" applyAlignment="1">
      <alignment horizontal="center"/>
    </xf>
    <xf numFmtId="164" fontId="47" fillId="0" borderId="11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27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37</xdr:row>
      <xdr:rowOff>0</xdr:rowOff>
    </xdr:from>
    <xdr:to>
      <xdr:col>5</xdr:col>
      <xdr:colOff>933450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038975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37">
      <selection activeCell="J49" sqref="J49"/>
    </sheetView>
  </sheetViews>
  <sheetFormatPr defaultColWidth="9.140625" defaultRowHeight="12.75"/>
  <cols>
    <col min="1" max="1" width="6.00390625" style="26" customWidth="1"/>
    <col min="2" max="2" width="10.8515625" style="9" customWidth="1"/>
    <col min="3" max="3" width="9.140625" style="9" customWidth="1"/>
    <col min="4" max="4" width="5.140625" style="9" customWidth="1"/>
    <col min="5" max="5" width="9.140625" style="9" customWidth="1"/>
    <col min="6" max="6" width="19.8515625" style="9" customWidth="1"/>
    <col min="7" max="7" width="15.421875" style="10" customWidth="1"/>
    <col min="8" max="8" width="4.7109375" style="11" customWidth="1"/>
    <col min="9" max="9" width="15.421875" style="24" customWidth="1"/>
    <col min="10" max="10" width="9.8515625" style="16" customWidth="1"/>
    <col min="11" max="16384" width="9.140625" style="9" customWidth="1"/>
  </cols>
  <sheetData>
    <row r="1" spans="1:10" s="1" customFormat="1" ht="15">
      <c r="A1" s="26"/>
      <c r="C1" s="47" t="s">
        <v>9</v>
      </c>
      <c r="D1" s="47"/>
      <c r="E1" s="47"/>
      <c r="F1" s="47"/>
      <c r="G1" s="47"/>
      <c r="H1" s="47"/>
      <c r="I1" s="47"/>
      <c r="J1" s="2"/>
    </row>
    <row r="2" spans="1:10" s="1" customFormat="1" ht="15">
      <c r="A2" s="26"/>
      <c r="C2" s="31"/>
      <c r="D2" s="31"/>
      <c r="E2" s="31"/>
      <c r="F2" s="31"/>
      <c r="G2" s="31"/>
      <c r="H2" s="31"/>
      <c r="I2" s="31"/>
      <c r="J2" s="2"/>
    </row>
    <row r="3" spans="1:10" s="3" customFormat="1" ht="15">
      <c r="A3" s="32"/>
      <c r="C3" s="4" t="s">
        <v>0</v>
      </c>
      <c r="D3" s="4"/>
      <c r="E3" s="4"/>
      <c r="F3" s="4"/>
      <c r="G3" s="5"/>
      <c r="H3" s="6"/>
      <c r="I3" s="7"/>
      <c r="J3" s="8"/>
    </row>
    <row r="4" spans="1:10" s="3" customFormat="1" ht="15">
      <c r="A4" s="26"/>
      <c r="B4" s="13"/>
      <c r="C4" s="9"/>
      <c r="D4" s="9"/>
      <c r="E4" s="9"/>
      <c r="F4" s="9"/>
      <c r="G4" s="14"/>
      <c r="H4" s="15"/>
      <c r="I4" s="12"/>
      <c r="J4" s="8"/>
    </row>
    <row r="5" spans="1:10" s="3" customFormat="1" ht="15">
      <c r="A5" s="33">
        <v>13</v>
      </c>
      <c r="B5" s="27" t="s">
        <v>29</v>
      </c>
      <c r="C5" s="48" t="s">
        <v>30</v>
      </c>
      <c r="D5" s="49"/>
      <c r="E5" s="49"/>
      <c r="F5" s="49"/>
      <c r="G5" s="49"/>
      <c r="H5" s="50"/>
      <c r="I5" s="28">
        <v>1051.49</v>
      </c>
      <c r="J5" s="8"/>
    </row>
    <row r="6" spans="1:10" s="3" customFormat="1" ht="15">
      <c r="A6" s="33">
        <v>14</v>
      </c>
      <c r="B6" s="27" t="s">
        <v>29</v>
      </c>
      <c r="C6" s="48" t="s">
        <v>31</v>
      </c>
      <c r="D6" s="49"/>
      <c r="E6" s="49"/>
      <c r="F6" s="49"/>
      <c r="G6" s="49"/>
      <c r="H6" s="50"/>
      <c r="I6" s="28">
        <v>350.98</v>
      </c>
      <c r="J6" s="8"/>
    </row>
    <row r="7" spans="1:10" s="3" customFormat="1" ht="15">
      <c r="A7" s="33">
        <v>15</v>
      </c>
      <c r="B7" s="27" t="s">
        <v>29</v>
      </c>
      <c r="C7" s="51" t="s">
        <v>32</v>
      </c>
      <c r="D7" s="52"/>
      <c r="E7" s="52"/>
      <c r="F7" s="52"/>
      <c r="G7" s="52"/>
      <c r="H7" s="52"/>
      <c r="I7" s="28">
        <v>40</v>
      </c>
      <c r="J7" s="8"/>
    </row>
    <row r="8" spans="1:10" s="3" customFormat="1" ht="15">
      <c r="A8" s="33">
        <v>16</v>
      </c>
      <c r="B8" s="27" t="s">
        <v>29</v>
      </c>
      <c r="C8" s="51" t="s">
        <v>33</v>
      </c>
      <c r="D8" s="52"/>
      <c r="E8" s="52"/>
      <c r="F8" s="52"/>
      <c r="G8" s="52"/>
      <c r="H8" s="52"/>
      <c r="I8" s="28">
        <v>110</v>
      </c>
      <c r="J8" s="8"/>
    </row>
    <row r="9" spans="1:10" s="3" customFormat="1" ht="15">
      <c r="A9" s="33">
        <v>17</v>
      </c>
      <c r="B9" s="27" t="s">
        <v>29</v>
      </c>
      <c r="C9" s="51" t="s">
        <v>34</v>
      </c>
      <c r="D9" s="52"/>
      <c r="E9" s="52"/>
      <c r="F9" s="52"/>
      <c r="G9" s="52"/>
      <c r="H9" s="52"/>
      <c r="I9" s="28">
        <v>120.53</v>
      </c>
      <c r="J9" s="8"/>
    </row>
    <row r="10" spans="2:9" ht="15.75" thickBot="1">
      <c r="B10" s="13"/>
      <c r="G10" s="14"/>
      <c r="H10" s="15"/>
      <c r="I10" s="12"/>
    </row>
    <row r="11" spans="6:9" ht="15">
      <c r="F11" s="3"/>
      <c r="G11" s="17"/>
      <c r="H11" s="18" t="s">
        <v>1</v>
      </c>
      <c r="I11" s="19">
        <f>SUM(I5:I9)</f>
        <v>1673</v>
      </c>
    </row>
    <row r="12" spans="7:9" ht="15">
      <c r="G12" s="14"/>
      <c r="H12" s="15"/>
      <c r="I12" s="12"/>
    </row>
    <row r="13" spans="3:9" ht="15">
      <c r="C13" s="4" t="s">
        <v>4</v>
      </c>
      <c r="D13" s="3"/>
      <c r="E13" s="3"/>
      <c r="F13" s="3"/>
      <c r="G13" s="17"/>
      <c r="H13" s="21"/>
      <c r="I13" s="12"/>
    </row>
    <row r="14" spans="3:9" ht="15">
      <c r="C14" s="4"/>
      <c r="D14" s="3"/>
      <c r="E14" s="3"/>
      <c r="F14" s="3"/>
      <c r="G14" s="17"/>
      <c r="H14" s="21"/>
      <c r="I14" s="12"/>
    </row>
    <row r="15" spans="1:9" ht="15">
      <c r="A15" s="33">
        <v>9</v>
      </c>
      <c r="B15" s="27" t="s">
        <v>11</v>
      </c>
      <c r="C15" s="51" t="s">
        <v>12</v>
      </c>
      <c r="D15" s="52"/>
      <c r="E15" s="52"/>
      <c r="F15" s="52"/>
      <c r="G15" s="52"/>
      <c r="H15" s="52"/>
      <c r="I15" s="28">
        <v>90.08</v>
      </c>
    </row>
    <row r="16" spans="1:9" ht="15">
      <c r="A16" s="33">
        <v>10</v>
      </c>
      <c r="B16" s="27" t="s">
        <v>11</v>
      </c>
      <c r="C16" s="51" t="s">
        <v>13</v>
      </c>
      <c r="D16" s="53"/>
      <c r="E16" s="53"/>
      <c r="F16" s="53"/>
      <c r="G16" s="53"/>
      <c r="H16" s="53"/>
      <c r="I16" s="28">
        <v>6</v>
      </c>
    </row>
    <row r="17" spans="1:9" ht="15">
      <c r="A17" s="33">
        <v>11</v>
      </c>
      <c r="B17" s="27" t="s">
        <v>11</v>
      </c>
      <c r="C17" s="51" t="s">
        <v>14</v>
      </c>
      <c r="D17" s="53"/>
      <c r="E17" s="53"/>
      <c r="F17" s="53"/>
      <c r="G17" s="53"/>
      <c r="H17" s="53"/>
      <c r="I17" s="28">
        <v>20</v>
      </c>
    </row>
    <row r="18" spans="1:9" ht="15">
      <c r="A18" s="33">
        <v>12</v>
      </c>
      <c r="B18" s="27" t="s">
        <v>11</v>
      </c>
      <c r="C18" s="51" t="s">
        <v>13</v>
      </c>
      <c r="D18" s="53"/>
      <c r="E18" s="53"/>
      <c r="F18" s="53"/>
      <c r="G18" s="53"/>
      <c r="H18" s="53"/>
      <c r="I18" s="28">
        <v>19.72</v>
      </c>
    </row>
    <row r="19" spans="2:9" ht="15.75" thickBot="1">
      <c r="B19" s="13"/>
      <c r="G19" s="14"/>
      <c r="H19" s="15"/>
      <c r="I19" s="12"/>
    </row>
    <row r="20" spans="8:9" ht="15">
      <c r="H20" s="18" t="s">
        <v>1</v>
      </c>
      <c r="I20" s="19">
        <f>SUM(I15:I18)</f>
        <v>135.8</v>
      </c>
    </row>
    <row r="21" spans="2:9" ht="15">
      <c r="B21" s="1"/>
      <c r="C21" s="1"/>
      <c r="D21" s="1"/>
      <c r="E21" s="1"/>
      <c r="F21" s="1"/>
      <c r="G21" s="22"/>
      <c r="H21" s="18"/>
      <c r="I21" s="23"/>
    </row>
    <row r="22" spans="2:9" ht="15">
      <c r="B22" s="1"/>
      <c r="C22" s="1"/>
      <c r="D22" s="1"/>
      <c r="E22" s="1"/>
      <c r="F22" s="1"/>
      <c r="G22" s="22"/>
      <c r="H22" s="18" t="s">
        <v>2</v>
      </c>
      <c r="I22" s="20">
        <f>SUM(I11+I20)</f>
        <v>1808.8</v>
      </c>
    </row>
    <row r="23" spans="2:9" ht="15">
      <c r="B23" s="1"/>
      <c r="C23" s="1"/>
      <c r="D23" s="1"/>
      <c r="E23" s="1"/>
      <c r="F23" s="1"/>
      <c r="G23" s="22"/>
      <c r="H23" s="18"/>
      <c r="I23" s="20"/>
    </row>
    <row r="24" spans="3:6" ht="15">
      <c r="C24" s="1" t="s">
        <v>10</v>
      </c>
      <c r="F24" s="25"/>
    </row>
    <row r="25" spans="3:9" ht="15">
      <c r="C25" s="9" t="s">
        <v>3</v>
      </c>
      <c r="H25" s="15"/>
      <c r="I25" s="29">
        <v>31933.5</v>
      </c>
    </row>
    <row r="26" spans="3:9" ht="15">
      <c r="C26" s="9" t="s">
        <v>8</v>
      </c>
      <c r="H26" s="15"/>
      <c r="I26" s="29">
        <v>29742.2</v>
      </c>
    </row>
    <row r="27" spans="2:9" ht="15">
      <c r="B27" s="1"/>
      <c r="C27" s="1" t="s">
        <v>5</v>
      </c>
      <c r="D27" s="1"/>
      <c r="E27" s="1"/>
      <c r="F27" s="1"/>
      <c r="G27" s="22"/>
      <c r="H27" s="18"/>
      <c r="I27" s="30">
        <f>SUM(I25:I26)</f>
        <v>61675.7</v>
      </c>
    </row>
    <row r="28" spans="2:9" ht="15">
      <c r="B28" s="1"/>
      <c r="C28" s="1"/>
      <c r="D28" s="1"/>
      <c r="E28" s="1"/>
      <c r="F28" s="1"/>
      <c r="G28" s="22"/>
      <c r="H28" s="18"/>
      <c r="I28" s="18"/>
    </row>
    <row r="29" spans="1:9" ht="15">
      <c r="A29" s="54" t="s">
        <v>15</v>
      </c>
      <c r="B29" s="55"/>
      <c r="C29" s="55"/>
      <c r="D29" s="55"/>
      <c r="E29" s="55"/>
      <c r="F29" s="55"/>
      <c r="G29" s="55"/>
      <c r="H29" s="55"/>
      <c r="I29" s="55"/>
    </row>
    <row r="30" spans="1:9" ht="15">
      <c r="A30" s="56" t="s">
        <v>17</v>
      </c>
      <c r="B30" s="57"/>
      <c r="C30" s="56" t="s">
        <v>16</v>
      </c>
      <c r="D30" s="57"/>
      <c r="E30" s="57"/>
      <c r="F30" s="35" t="s">
        <v>18</v>
      </c>
      <c r="G30" s="36" t="s">
        <v>26</v>
      </c>
      <c r="H30" s="58" t="s">
        <v>19</v>
      </c>
      <c r="I30" s="57"/>
    </row>
    <row r="31" spans="1:9" ht="15">
      <c r="A31" s="39" t="s">
        <v>20</v>
      </c>
      <c r="B31" s="40"/>
      <c r="C31" s="41">
        <v>10000</v>
      </c>
      <c r="D31" s="42"/>
      <c r="E31" s="42"/>
      <c r="F31" s="34" t="s">
        <v>35</v>
      </c>
      <c r="G31" s="34"/>
      <c r="H31" s="41">
        <v>15520</v>
      </c>
      <c r="I31" s="42"/>
    </row>
    <row r="32" spans="1:10" s="3" customFormat="1" ht="15">
      <c r="A32" s="39" t="s">
        <v>21</v>
      </c>
      <c r="B32" s="40"/>
      <c r="C32" s="41">
        <v>8000</v>
      </c>
      <c r="D32" s="42"/>
      <c r="E32" s="42"/>
      <c r="F32" s="34" t="s">
        <v>28</v>
      </c>
      <c r="G32" s="34"/>
      <c r="H32" s="41">
        <v>11500</v>
      </c>
      <c r="I32" s="42"/>
      <c r="J32" s="8"/>
    </row>
    <row r="33" spans="1:9" ht="15">
      <c r="A33" s="39" t="s">
        <v>22</v>
      </c>
      <c r="B33" s="40"/>
      <c r="C33" s="41">
        <v>10440</v>
      </c>
      <c r="D33" s="42"/>
      <c r="E33" s="42"/>
      <c r="F33" s="34"/>
      <c r="G33" s="37">
        <v>10440</v>
      </c>
      <c r="H33" s="41">
        <v>0</v>
      </c>
      <c r="I33" s="42"/>
    </row>
    <row r="34" spans="1:9" ht="15">
      <c r="A34" s="39" t="s">
        <v>23</v>
      </c>
      <c r="B34" s="40"/>
      <c r="C34" s="41">
        <v>4500</v>
      </c>
      <c r="D34" s="42"/>
      <c r="E34" s="42"/>
      <c r="F34" s="34" t="s">
        <v>27</v>
      </c>
      <c r="G34" s="34"/>
      <c r="H34" s="41">
        <v>6000</v>
      </c>
      <c r="I34" s="42"/>
    </row>
    <row r="35" spans="1:9" ht="15">
      <c r="A35" s="39" t="s">
        <v>24</v>
      </c>
      <c r="B35" s="40"/>
      <c r="C35" s="41">
        <v>1749.07</v>
      </c>
      <c r="D35" s="42"/>
      <c r="E35" s="42"/>
      <c r="F35" s="34"/>
      <c r="G35" s="34"/>
      <c r="H35" s="41">
        <v>1749.07</v>
      </c>
      <c r="I35" s="42"/>
    </row>
    <row r="36" spans="1:9" ht="15">
      <c r="A36" s="43" t="s">
        <v>25</v>
      </c>
      <c r="B36" s="44"/>
      <c r="C36" s="45">
        <f>SUM(C31:C35)</f>
        <v>34689.07</v>
      </c>
      <c r="D36" s="46"/>
      <c r="E36" s="46"/>
      <c r="F36" s="38"/>
      <c r="G36" s="38"/>
      <c r="H36" s="45">
        <f>SUM(H31:H35)</f>
        <v>34769.07</v>
      </c>
      <c r="I36" s="46"/>
    </row>
    <row r="38" ht="15.75"/>
    <row r="39" ht="15.75"/>
    <row r="40" ht="15.75">
      <c r="C40" s="9" t="s">
        <v>6</v>
      </c>
    </row>
    <row r="41" ht="15">
      <c r="C41" s="9" t="s">
        <v>7</v>
      </c>
    </row>
    <row r="44" ht="15">
      <c r="C44" s="9" t="s">
        <v>36</v>
      </c>
    </row>
  </sheetData>
  <sheetProtection/>
  <mergeCells count="32">
    <mergeCell ref="A29:I29"/>
    <mergeCell ref="C8:H8"/>
    <mergeCell ref="A30:B30"/>
    <mergeCell ref="C30:E30"/>
    <mergeCell ref="H30:I30"/>
    <mergeCell ref="C1:I1"/>
    <mergeCell ref="C5:H5"/>
    <mergeCell ref="C6:H6"/>
    <mergeCell ref="C7:H7"/>
    <mergeCell ref="C18:H18"/>
    <mergeCell ref="C9:H9"/>
    <mergeCell ref="C17:H17"/>
    <mergeCell ref="C16:H16"/>
    <mergeCell ref="C15:H15"/>
    <mergeCell ref="A31:B31"/>
    <mergeCell ref="C31:E31"/>
    <mergeCell ref="H31:I31"/>
    <mergeCell ref="A32:B32"/>
    <mergeCell ref="C32:E32"/>
    <mergeCell ref="H32:I32"/>
    <mergeCell ref="A33:B33"/>
    <mergeCell ref="C33:E33"/>
    <mergeCell ref="H33:I33"/>
    <mergeCell ref="A34:B34"/>
    <mergeCell ref="C34:E34"/>
    <mergeCell ref="H34:I34"/>
    <mergeCell ref="A35:B35"/>
    <mergeCell ref="C35:E35"/>
    <mergeCell ref="H35:I35"/>
    <mergeCell ref="A36:B36"/>
    <mergeCell ref="C36:E36"/>
    <mergeCell ref="H36:I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Victoria Rutt</cp:lastModifiedBy>
  <cp:lastPrinted>2021-05-04T10:32:13Z</cp:lastPrinted>
  <dcterms:created xsi:type="dcterms:W3CDTF">2012-06-18T12:41:35Z</dcterms:created>
  <dcterms:modified xsi:type="dcterms:W3CDTF">2021-05-04T10:32:18Z</dcterms:modified>
  <cp:category/>
  <cp:version/>
  <cp:contentType/>
  <cp:contentStatus/>
</cp:coreProperties>
</file>